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nus.dinc\Desktop\ERCAN HOCA\2024-2025 futsal fikstürler\"/>
    </mc:Choice>
  </mc:AlternateContent>
  <bookViews>
    <workbookView xWindow="0" yWindow="0" windowWidth="28650" windowHeight="1228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Q68" i="1" l="1"/>
  <c r="I68" i="1"/>
  <c r="Q67" i="1"/>
  <c r="I67" i="1"/>
  <c r="Q60" i="1"/>
  <c r="I60" i="1"/>
  <c r="Q59" i="1"/>
  <c r="I59" i="1"/>
  <c r="Q51" i="1"/>
  <c r="I51" i="1"/>
  <c r="Q50" i="1"/>
  <c r="I50" i="1"/>
  <c r="Q73" i="1"/>
  <c r="I73" i="1"/>
  <c r="Q72" i="1"/>
  <c r="I72" i="1"/>
  <c r="Q64" i="1"/>
  <c r="I64" i="1"/>
  <c r="I82" i="1"/>
  <c r="Q81" i="1"/>
  <c r="I81" i="1"/>
  <c r="Q80" i="1"/>
  <c r="Q71" i="1"/>
  <c r="I71" i="1"/>
  <c r="Q70" i="1"/>
  <c r="Q69" i="1"/>
  <c r="I69" i="1"/>
  <c r="Q39" i="1"/>
  <c r="I39" i="1"/>
  <c r="Q38" i="1"/>
  <c r="I38" i="1"/>
  <c r="Q53" i="1"/>
  <c r="I53" i="1"/>
  <c r="Q52" i="1"/>
  <c r="I52" i="1"/>
  <c r="Q37" i="1"/>
  <c r="I37" i="1"/>
  <c r="Q63" i="1"/>
  <c r="I63" i="1"/>
  <c r="Q62" i="1"/>
  <c r="Q61" i="1"/>
  <c r="I61" i="1"/>
  <c r="Q45" i="1"/>
  <c r="I45" i="1"/>
  <c r="Q44" i="1"/>
  <c r="Q43" i="1"/>
  <c r="I43" i="1"/>
  <c r="Q27" i="1"/>
  <c r="Q26" i="1"/>
  <c r="I26" i="1"/>
  <c r="Q47" i="1"/>
  <c r="I47" i="1"/>
  <c r="Q46" i="1"/>
  <c r="Q25" i="1"/>
  <c r="I25" i="1"/>
  <c r="Q36" i="1"/>
  <c r="I36" i="1"/>
  <c r="Q35" i="1"/>
  <c r="I35" i="1"/>
  <c r="I34" i="1"/>
  <c r="Q33" i="1"/>
  <c r="I33" i="1"/>
  <c r="Q32" i="1"/>
  <c r="I32" i="1"/>
  <c r="Q31" i="1"/>
  <c r="I31" i="1"/>
</calcChain>
</file>

<file path=xl/sharedStrings.xml><?xml version="1.0" encoding="utf-8"?>
<sst xmlns="http://schemas.openxmlformats.org/spreadsheetml/2006/main" count="302" uniqueCount="147">
  <si>
    <t>MERKEZ A GRUBU</t>
  </si>
  <si>
    <t>MERKEZ B GRUBU</t>
  </si>
  <si>
    <t>MERKEZ C GRUBU</t>
  </si>
  <si>
    <t>Çanakkale İbrahim Bodur Anadolu Lisesi</t>
  </si>
  <si>
    <t>Çanakkale Anadolu İmam Hatip Lisesi</t>
  </si>
  <si>
    <t>ÖZEL ÇANAKKALE KAMPÜS KOLEJİ ANADOLU LİSESİ</t>
  </si>
  <si>
    <t>TOKİ Anadolu Lisesi</t>
  </si>
  <si>
    <t>Çanakkale Borsa İstanbul Mesleki ve Teknik Anadolu Lisesi</t>
  </si>
  <si>
    <t>Şehit Cemal Demir Anadolu İmam Hatip Lisesi</t>
  </si>
  <si>
    <t>Ali Haydar Önder Anadolu Lisesi</t>
  </si>
  <si>
    <t>MERKEZ D GRUBU</t>
  </si>
  <si>
    <t>AYVACIK GRUBU</t>
  </si>
  <si>
    <t>EZİNE BAYRAMİÇ GRUBU</t>
  </si>
  <si>
    <t>Çanakkale TOBB Sosyal Bilimler Lisesi</t>
  </si>
  <si>
    <t>Küçükkuyu Fernur Sözen Anadolu Lisesi(A)</t>
  </si>
  <si>
    <t>ÖZEL ÇANAKKALE BAHÇEŞEHİR KOLEJİ ANADOLU LİSESİ</t>
  </si>
  <si>
    <t>Ayvacık Fen Lisesi(A)</t>
  </si>
  <si>
    <t>Ezine Celalettin Topçu Anadolu Lisesi(A)</t>
  </si>
  <si>
    <t>Hasan Ali Yücel Anadolu Lisesi</t>
  </si>
  <si>
    <t>Ayvacık,Mehmet Akif Ersoy Mesleki ve Teknik Anadolu L.</t>
  </si>
  <si>
    <t>Bayramiç Atatürk Anadolu Lisesi(A)</t>
  </si>
  <si>
    <t>Çanakkale Fen Lisesi</t>
  </si>
  <si>
    <t>Bayramiç Mesleki ve Teknik Anadolu Lisesi(A)</t>
  </si>
  <si>
    <t>BİGA  GRUBU</t>
  </si>
  <si>
    <t>GELİBOLU A GRUBU</t>
  </si>
  <si>
    <t>GELİBOLU B GRUBU</t>
  </si>
  <si>
    <t xml:space="preserve"> Safiye Hüseyin Elbi Mesleki ve Teknik Anadolu Lisesi(A)</t>
  </si>
  <si>
    <t>Ecebey Mesleki ve Teknik Anadolu Lisesi(A)</t>
  </si>
  <si>
    <t xml:space="preserve"> Gelibolu Fen Lisesi(A)</t>
  </si>
  <si>
    <t>Biga İÇDAŞ Fen Lisesi(A)</t>
  </si>
  <si>
    <t>Armatör Yakup Aksoy Mesleki ve Teknik Anadolu Lisesi(A)</t>
  </si>
  <si>
    <t>Gelibolu Anadolu Lisesi(A)</t>
  </si>
  <si>
    <t>ÖZEL BİGA BAHÇEŞEHİR ANADOLU LİSESİ(A)</t>
  </si>
  <si>
    <t>Atatürk Mesleki ve Teknik Anadolu Lisesi(A)</t>
  </si>
  <si>
    <t>Mehmet Akif Ersoy Mesleki ve Teknik Anadolu Lisesi(A)</t>
  </si>
  <si>
    <t>Biga Anadolu İmam Hatip Lisesi(A)</t>
  </si>
  <si>
    <t>Mehmet Akif Ersoy Anadolu Lisesi(A)</t>
  </si>
  <si>
    <t>ÇAN A GRUBU</t>
  </si>
  <si>
    <t>ÇAN  B GRUBU</t>
  </si>
  <si>
    <t>Çan İbrahim Bodur Anadolu Lisesi(A)</t>
  </si>
  <si>
    <t>Çan Anadolu Lisesi(A)</t>
  </si>
  <si>
    <t>Karşıyaka Hacı Fatma Bodur Mesleki ve Teknik Anadolu Lisesi(A)</t>
  </si>
  <si>
    <t xml:space="preserve"> Çan Fen Lisesi(A)</t>
  </si>
  <si>
    <t>Çan Sevim Bodur MTAL</t>
  </si>
  <si>
    <t>SIRA</t>
  </si>
  <si>
    <t>TARİH</t>
  </si>
  <si>
    <t>SAAT</t>
  </si>
  <si>
    <t>GRUP</t>
  </si>
  <si>
    <t>TAKIMLAR</t>
  </si>
  <si>
    <t>MÜSABAKA YERİ</t>
  </si>
  <si>
    <t>SONUÇ</t>
  </si>
  <si>
    <t>A</t>
  </si>
  <si>
    <t>B</t>
  </si>
  <si>
    <t>C</t>
  </si>
  <si>
    <t>D</t>
  </si>
  <si>
    <t>AYVACIK</t>
  </si>
  <si>
    <t>EZİNE</t>
  </si>
  <si>
    <t>BİGA</t>
  </si>
  <si>
    <t>GELİBOLU</t>
  </si>
  <si>
    <t>Gelibolu Fen Lisesi(A)</t>
  </si>
  <si>
    <t>ÇAN</t>
  </si>
  <si>
    <t>ÇAN SPOR SALONU</t>
  </si>
  <si>
    <t>GELİBOLU ELEME GRUBU</t>
  </si>
  <si>
    <t>ÇAN ELEME GRUBU</t>
  </si>
  <si>
    <t>MERKEZ ELEME GRUBU</t>
  </si>
  <si>
    <t>ELEME GRUBU</t>
  </si>
  <si>
    <t>ÇEYREK FİNAL</t>
  </si>
  <si>
    <t>YARI FİNAL</t>
  </si>
  <si>
    <t>FİNAL</t>
  </si>
  <si>
    <t>FİNAL SIRALAMASI</t>
  </si>
  <si>
    <t>NOT:</t>
  </si>
  <si>
    <t>MÜSABAKA ESNASINDA OKULLARIN YANLARINDA BULUNDURMASI GEREKEN EVRAKLAR</t>
  </si>
  <si>
    <t>OKULUN ADI</t>
  </si>
  <si>
    <t>DERECESİ</t>
  </si>
  <si>
    <t>1)</t>
  </si>
  <si>
    <t>NÜFUS CÜZDANI</t>
  </si>
  <si>
    <t>2)</t>
  </si>
  <si>
    <t>ÖĞRENCİ SPORCU LİSANSI</t>
  </si>
  <si>
    <t>3)</t>
  </si>
  <si>
    <t>TAKIM VEYA FERDİ ESAME LİSTESİ</t>
  </si>
  <si>
    <t>https://spor.gsb.gov.tr/okulsportal/PortalIcerikGoruntule.aspx?ctg=spordali&amp;id=27&amp;btid=9&amp;engelDurumId=5</t>
  </si>
  <si>
    <t>Ercan ŞENOL-05426162936</t>
  </si>
  <si>
    <t>Gökhan ALKAN-05412868817</t>
  </si>
  <si>
    <t>Çan Mesleki ve Teknik Anadolu Lisesi(A)</t>
  </si>
  <si>
    <t>Ezine, Mesleki ve Teknik Anadolu Lisesi(A)</t>
  </si>
  <si>
    <t>ÖZEL İSTEK ÇANAKKALE BİNDOKUZYÜZONBEŞ ANADOLU LİSESİ</t>
  </si>
  <si>
    <t>Çan Anadolu İmam Hatip Lisesi(A)</t>
  </si>
  <si>
    <t>İÇDAŞ BİGA SPOR SALONU</t>
  </si>
  <si>
    <t>AYVACIK SPOR SALONU</t>
  </si>
  <si>
    <t>MAE MTAL SPOR SALONU</t>
  </si>
  <si>
    <t>Ali Haydar Önder Anadolu Lisesi(A)</t>
  </si>
  <si>
    <t>BAYRAMİÇ SPOR SALONU</t>
  </si>
  <si>
    <t>ÖZLEM KAYALI SPOR SALONU</t>
  </si>
  <si>
    <t>Lapseki,Erol Çarmıklı Anadolu Lisesi(ÇEKİLDİ)</t>
  </si>
  <si>
    <t>5-0 H</t>
  </si>
  <si>
    <t>0-5 H</t>
  </si>
  <si>
    <t>Lapseki,Erol Çarmıklı Anadolu Lisesi(Çekildi)</t>
  </si>
  <si>
    <t>8-2</t>
  </si>
  <si>
    <t>2-4</t>
  </si>
  <si>
    <t>7-0</t>
  </si>
  <si>
    <t>5-3</t>
  </si>
  <si>
    <t>1-6</t>
  </si>
  <si>
    <t>8-1</t>
  </si>
  <si>
    <t>4-5</t>
  </si>
  <si>
    <t>3-10</t>
  </si>
  <si>
    <t>4-4 5-4 P</t>
  </si>
  <si>
    <t>3-4</t>
  </si>
  <si>
    <t>5-4</t>
  </si>
  <si>
    <t>4-1</t>
  </si>
  <si>
    <t>6-4</t>
  </si>
  <si>
    <t>5-2</t>
  </si>
  <si>
    <t>6-1</t>
  </si>
  <si>
    <t>ÇOMÜ HASAN MEVSUF SPOR SALONU</t>
  </si>
  <si>
    <t>1-9</t>
  </si>
  <si>
    <t>4-7</t>
  </si>
  <si>
    <t>5-10</t>
  </si>
  <si>
    <t>0-8</t>
  </si>
  <si>
    <t>7-2</t>
  </si>
  <si>
    <t>1-4</t>
  </si>
  <si>
    <t>3-1</t>
  </si>
  <si>
    <t>3-7</t>
  </si>
  <si>
    <t>5-0</t>
  </si>
  <si>
    <t>0-7</t>
  </si>
  <si>
    <t>Çanakkale İbn-i Sina Mesleki ve Teknik Anadolu Lisesi(Çekildi)</t>
  </si>
  <si>
    <t>4-0</t>
  </si>
  <si>
    <t>2-0</t>
  </si>
  <si>
    <t>0-2</t>
  </si>
  <si>
    <t>1-3</t>
  </si>
  <si>
    <t>3-2</t>
  </si>
  <si>
    <t>3-9</t>
  </si>
  <si>
    <t>1-5</t>
  </si>
  <si>
    <t>0-4</t>
  </si>
  <si>
    <t>4-4 6-7 P</t>
  </si>
  <si>
    <t>7-8</t>
  </si>
  <si>
    <t>8-7</t>
  </si>
  <si>
    <t>Çanakkale Fen Lisesi(Çekildi)</t>
  </si>
  <si>
    <t>Çan Fen Lisesi(A)</t>
  </si>
  <si>
    <t>3-0</t>
  </si>
  <si>
    <t>7-1</t>
  </si>
  <si>
    <t>3-3/Pen.3-4</t>
  </si>
  <si>
    <t>0-3</t>
  </si>
  <si>
    <t>2-1</t>
  </si>
  <si>
    <r>
      <t xml:space="preserve">2024-2025 EĞİTİM ÖĞRETİM YILI OKULSPORLARI FAALİYETLERİ    FUTSAL GENÇ ERKEK    MÜSABAKA FİKSTÜRÜ  </t>
    </r>
    <r>
      <rPr>
        <b/>
        <sz val="11"/>
        <color rgb="FFFF0000"/>
        <rFont val="Calibri"/>
        <family val="2"/>
        <charset val="162"/>
        <scheme val="minor"/>
      </rPr>
      <t xml:space="preserve">  06.02.2025  saat 14:55</t>
    </r>
  </si>
  <si>
    <t>3-3 7/8 p</t>
  </si>
  <si>
    <t>2-3</t>
  </si>
  <si>
    <t>0-3 H</t>
  </si>
  <si>
    <t>1-1 4-3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</si>
</sst>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0" xfId="0" applyFill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3" borderId="1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0" fontId="2" fillId="9" borderId="35" xfId="0" applyFont="1" applyFill="1" applyBorder="1"/>
    <xf numFmtId="0" fontId="7" fillId="10" borderId="8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15" borderId="18" xfId="0" applyFont="1" applyFill="1" applyBorder="1" applyAlignment="1">
      <alignment horizontal="center" vertical="center"/>
    </xf>
    <xf numFmtId="0" fontId="2" fillId="16" borderId="0" xfId="0" applyFont="1" applyFill="1"/>
    <xf numFmtId="0" fontId="1" fillId="16" borderId="0" xfId="0" applyFont="1" applyFill="1" applyAlignment="1"/>
    <xf numFmtId="0" fontId="12" fillId="16" borderId="0" xfId="0" applyFont="1" applyFill="1" applyAlignment="1"/>
    <xf numFmtId="0" fontId="12" fillId="16" borderId="0" xfId="0" applyFont="1" applyFill="1"/>
    <xf numFmtId="0" fontId="12" fillId="16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15" borderId="13" xfId="0" applyFont="1" applyFill="1" applyBorder="1" applyAlignment="1">
      <alignment horizontal="center" vertical="center"/>
    </xf>
    <xf numFmtId="0" fontId="7" fillId="15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4" fontId="7" fillId="15" borderId="32" xfId="0" applyNumberFormat="1" applyFont="1" applyFill="1" applyBorder="1" applyAlignment="1">
      <alignment horizontal="center" vertical="center" wrapText="1"/>
    </xf>
    <xf numFmtId="14" fontId="7" fillId="15" borderId="33" xfId="0" applyNumberFormat="1" applyFont="1" applyFill="1" applyBorder="1" applyAlignment="1">
      <alignment horizontal="center" vertical="center" wrapText="1"/>
    </xf>
    <xf numFmtId="14" fontId="7" fillId="15" borderId="38" xfId="0" applyNumberFormat="1" applyFont="1" applyFill="1" applyBorder="1" applyAlignment="1">
      <alignment horizontal="center" vertical="center" wrapText="1"/>
    </xf>
    <xf numFmtId="14" fontId="7" fillId="15" borderId="39" xfId="0" applyNumberFormat="1" applyFont="1" applyFill="1" applyBorder="1" applyAlignment="1">
      <alignment horizontal="center" vertical="center" wrapText="1"/>
    </xf>
    <xf numFmtId="14" fontId="7" fillId="15" borderId="0" xfId="0" applyNumberFormat="1" applyFont="1" applyFill="1" applyBorder="1" applyAlignment="1">
      <alignment horizontal="center" vertical="center" wrapText="1"/>
    </xf>
    <xf numFmtId="14" fontId="7" fillId="15" borderId="40" xfId="0" applyNumberFormat="1" applyFont="1" applyFill="1" applyBorder="1" applyAlignment="1">
      <alignment horizontal="center" vertical="center" wrapText="1"/>
    </xf>
    <xf numFmtId="14" fontId="7" fillId="15" borderId="41" xfId="0" applyNumberFormat="1" applyFont="1" applyFill="1" applyBorder="1" applyAlignment="1">
      <alignment horizontal="center" vertical="center" wrapText="1"/>
    </xf>
    <xf numFmtId="14" fontId="7" fillId="15" borderId="42" xfId="0" applyNumberFormat="1" applyFont="1" applyFill="1" applyBorder="1" applyAlignment="1">
      <alignment horizontal="center" vertical="center" wrapText="1"/>
    </xf>
    <xf numFmtId="14" fontId="7" fillId="15" borderId="43" xfId="0" applyNumberFormat="1" applyFont="1" applyFill="1" applyBorder="1" applyAlignment="1">
      <alignment horizontal="center" vertical="center" wrapText="1"/>
    </xf>
    <xf numFmtId="14" fontId="7" fillId="2" borderId="24" xfId="0" applyNumberFormat="1" applyFont="1" applyFill="1" applyBorder="1" applyAlignment="1">
      <alignment horizontal="center" vertical="center" wrapText="1"/>
    </xf>
    <xf numFmtId="14" fontId="7" fillId="2" borderId="32" xfId="0" applyNumberFormat="1" applyFont="1" applyFill="1" applyBorder="1" applyAlignment="1">
      <alignment horizontal="center" vertical="center" wrapText="1"/>
    </xf>
    <xf numFmtId="14" fontId="7" fillId="2" borderId="33" xfId="0" applyNumberFormat="1" applyFont="1" applyFill="1" applyBorder="1" applyAlignment="1">
      <alignment horizontal="center" vertical="center" wrapText="1"/>
    </xf>
    <xf numFmtId="14" fontId="7" fillId="2" borderId="38" xfId="0" applyNumberFormat="1" applyFont="1" applyFill="1" applyBorder="1" applyAlignment="1">
      <alignment horizontal="center" vertical="center" wrapText="1"/>
    </xf>
    <xf numFmtId="14" fontId="7" fillId="2" borderId="39" xfId="0" applyNumberFormat="1" applyFont="1" applyFill="1" applyBorder="1" applyAlignment="1">
      <alignment horizontal="center" vertical="center" wrapText="1"/>
    </xf>
    <xf numFmtId="14" fontId="7" fillId="2" borderId="0" xfId="0" applyNumberFormat="1" applyFont="1" applyFill="1" applyBorder="1" applyAlignment="1">
      <alignment horizontal="center" vertical="center" wrapText="1"/>
    </xf>
    <xf numFmtId="14" fontId="7" fillId="2" borderId="40" xfId="0" applyNumberFormat="1" applyFont="1" applyFill="1" applyBorder="1" applyAlignment="1">
      <alignment horizontal="center" vertical="center" wrapText="1"/>
    </xf>
    <xf numFmtId="14" fontId="7" fillId="2" borderId="41" xfId="0" applyNumberFormat="1" applyFont="1" applyFill="1" applyBorder="1" applyAlignment="1">
      <alignment horizontal="center" vertical="center" wrapText="1"/>
    </xf>
    <xf numFmtId="14" fontId="7" fillId="2" borderId="42" xfId="0" applyNumberFormat="1" applyFont="1" applyFill="1" applyBorder="1" applyAlignment="1">
      <alignment horizontal="center" vertical="center" wrapText="1"/>
    </xf>
    <xf numFmtId="14" fontId="7" fillId="2" borderId="43" xfId="0" applyNumberFormat="1" applyFont="1" applyFill="1" applyBorder="1" applyAlignment="1">
      <alignment horizontal="center" vertical="center" wrapText="1"/>
    </xf>
    <xf numFmtId="14" fontId="7" fillId="15" borderId="24" xfId="0" applyNumberFormat="1" applyFont="1" applyFill="1" applyBorder="1" applyAlignment="1">
      <alignment horizontal="center" vertical="center" wrapText="1"/>
    </xf>
    <xf numFmtId="14" fontId="7" fillId="15" borderId="27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20" fontId="7" fillId="5" borderId="27" xfId="0" applyNumberFormat="1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 vertical="center"/>
    </xf>
    <xf numFmtId="20" fontId="7" fillId="18" borderId="24" xfId="0" applyNumberFormat="1" applyFont="1" applyFill="1" applyBorder="1" applyAlignment="1">
      <alignment horizontal="center"/>
    </xf>
    <xf numFmtId="0" fontId="7" fillId="18" borderId="24" xfId="0" applyFont="1" applyFill="1" applyBorder="1" applyAlignment="1">
      <alignment horizontal="center" vertical="center"/>
    </xf>
    <xf numFmtId="20" fontId="7" fillId="17" borderId="24" xfId="0" applyNumberFormat="1" applyFont="1" applyFill="1" applyBorder="1" applyAlignment="1">
      <alignment horizontal="center"/>
    </xf>
    <xf numFmtId="0" fontId="7" fillId="17" borderId="24" xfId="0" applyFont="1" applyFill="1" applyBorder="1" applyAlignment="1">
      <alignment horizontal="center" vertical="center"/>
    </xf>
    <xf numFmtId="0" fontId="7" fillId="17" borderId="2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/>
    </xf>
    <xf numFmtId="49" fontId="9" fillId="9" borderId="22" xfId="0" applyNumberFormat="1" applyFont="1" applyFill="1" applyBorder="1" applyAlignment="1">
      <alignment horizontal="center"/>
    </xf>
    <xf numFmtId="49" fontId="9" fillId="9" borderId="23" xfId="0" applyNumberFormat="1" applyFont="1" applyFill="1" applyBorder="1" applyAlignment="1">
      <alignment horizontal="center"/>
    </xf>
    <xf numFmtId="20" fontId="7" fillId="5" borderId="24" xfId="0" applyNumberFormat="1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 vertical="center" wrapText="1"/>
    </xf>
    <xf numFmtId="49" fontId="9" fillId="9" borderId="24" xfId="0" applyNumberFormat="1" applyFont="1" applyFill="1" applyBorder="1" applyAlignment="1">
      <alignment horizontal="center"/>
    </xf>
    <xf numFmtId="49" fontId="9" fillId="9" borderId="25" xfId="0" applyNumberFormat="1" applyFont="1" applyFill="1" applyBorder="1" applyAlignment="1">
      <alignment horizontal="center"/>
    </xf>
    <xf numFmtId="20" fontId="7" fillId="11" borderId="22" xfId="0" applyNumberFormat="1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 vertical="center"/>
    </xf>
    <xf numFmtId="20" fontId="7" fillId="2" borderId="24" xfId="0" applyNumberFormat="1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 vertical="center"/>
    </xf>
    <xf numFmtId="20" fontId="7" fillId="13" borderId="24" xfId="0" applyNumberFormat="1" applyFont="1" applyFill="1" applyBorder="1" applyAlignment="1">
      <alignment horizontal="center"/>
    </xf>
    <xf numFmtId="0" fontId="7" fillId="13" borderId="24" xfId="0" applyFont="1" applyFill="1" applyBorder="1" applyAlignment="1">
      <alignment horizontal="center" vertical="center"/>
    </xf>
    <xf numFmtId="20" fontId="7" fillId="11" borderId="24" xfId="0" applyNumberFormat="1" applyFont="1" applyFill="1" applyBorder="1" applyAlignment="1">
      <alignment horizontal="center"/>
    </xf>
    <xf numFmtId="0" fontId="7" fillId="11" borderId="24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/>
    </xf>
    <xf numFmtId="20" fontId="7" fillId="12" borderId="24" xfId="0" applyNumberFormat="1" applyFont="1" applyFill="1" applyBorder="1" applyAlignment="1">
      <alignment horizontal="center"/>
    </xf>
    <xf numFmtId="20" fontId="7" fillId="10" borderId="24" xfId="0" applyNumberFormat="1" applyFont="1" applyFill="1" applyBorder="1" applyAlignment="1">
      <alignment horizontal="center"/>
    </xf>
    <xf numFmtId="0" fontId="7" fillId="11" borderId="24" xfId="0" applyFont="1" applyFill="1" applyBorder="1" applyAlignment="1">
      <alignment horizontal="center"/>
    </xf>
    <xf numFmtId="20" fontId="5" fillId="2" borderId="24" xfId="0" applyNumberFormat="1" applyFont="1" applyFill="1" applyBorder="1" applyAlignment="1">
      <alignment horizontal="center"/>
    </xf>
    <xf numFmtId="0" fontId="7" fillId="10" borderId="24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 wrapText="1"/>
    </xf>
    <xf numFmtId="0" fontId="7" fillId="9" borderId="33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7" fillId="9" borderId="40" xfId="0" applyFont="1" applyFill="1" applyBorder="1" applyAlignment="1">
      <alignment horizontal="center" vertical="center" wrapText="1"/>
    </xf>
    <xf numFmtId="0" fontId="7" fillId="9" borderId="41" xfId="0" applyFont="1" applyFill="1" applyBorder="1" applyAlignment="1">
      <alignment horizontal="center" vertical="center" wrapText="1"/>
    </xf>
    <xf numFmtId="0" fontId="7" fillId="9" borderId="42" xfId="0" applyFont="1" applyFill="1" applyBorder="1" applyAlignment="1">
      <alignment horizontal="center" vertical="center" wrapText="1"/>
    </xf>
    <xf numFmtId="0" fontId="7" fillId="9" borderId="43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/>
    </xf>
    <xf numFmtId="20" fontId="7" fillId="6" borderId="27" xfId="0" applyNumberFormat="1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49" fontId="9" fillId="9" borderId="27" xfId="0" applyNumberFormat="1" applyFont="1" applyFill="1" applyBorder="1" applyAlignment="1">
      <alignment horizontal="center"/>
    </xf>
    <xf numFmtId="49" fontId="9" fillId="9" borderId="28" xfId="0" applyNumberFormat="1" applyFont="1" applyFill="1" applyBorder="1" applyAlignment="1">
      <alignment horizontal="center"/>
    </xf>
    <xf numFmtId="0" fontId="10" fillId="14" borderId="45" xfId="0" applyFont="1" applyFill="1" applyBorder="1" applyAlignment="1">
      <alignment horizontal="center"/>
    </xf>
    <xf numFmtId="0" fontId="10" fillId="14" borderId="0" xfId="0" applyFont="1" applyFill="1" applyBorder="1" applyAlignment="1">
      <alignment horizontal="center"/>
    </xf>
    <xf numFmtId="0" fontId="10" fillId="14" borderId="46" xfId="0" applyFont="1" applyFill="1" applyBorder="1" applyAlignment="1">
      <alignment horizontal="center"/>
    </xf>
    <xf numFmtId="14" fontId="7" fillId="6" borderId="22" xfId="0" applyNumberFormat="1" applyFont="1" applyFill="1" applyBorder="1" applyAlignment="1">
      <alignment horizontal="center" vertical="center" wrapText="1"/>
    </xf>
    <xf numFmtId="14" fontId="7" fillId="6" borderId="27" xfId="0" applyNumberFormat="1" applyFont="1" applyFill="1" applyBorder="1" applyAlignment="1">
      <alignment horizontal="center" vertical="center" wrapText="1"/>
    </xf>
    <xf numFmtId="20" fontId="7" fillId="6" borderId="22" xfId="0" applyNumberFormat="1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horizontal="center" vertical="center"/>
    </xf>
    <xf numFmtId="14" fontId="7" fillId="8" borderId="47" xfId="0" applyNumberFormat="1" applyFont="1" applyFill="1" applyBorder="1" applyAlignment="1">
      <alignment horizontal="center" vertical="center" wrapText="1"/>
    </xf>
    <xf numFmtId="14" fontId="7" fillId="8" borderId="20" xfId="0" applyNumberFormat="1" applyFont="1" applyFill="1" applyBorder="1" applyAlignment="1">
      <alignment horizontal="center" vertical="center" wrapText="1"/>
    </xf>
    <xf numFmtId="14" fontId="7" fillId="8" borderId="48" xfId="0" applyNumberFormat="1" applyFont="1" applyFill="1" applyBorder="1" applyAlignment="1">
      <alignment horizontal="center" vertical="center" wrapText="1"/>
    </xf>
    <xf numFmtId="14" fontId="7" fillId="8" borderId="49" xfId="0" applyNumberFormat="1" applyFont="1" applyFill="1" applyBorder="1" applyAlignment="1">
      <alignment horizontal="center" vertical="center" wrapText="1"/>
    </xf>
    <xf numFmtId="14" fontId="7" fillId="8" borderId="30" xfId="0" applyNumberFormat="1" applyFont="1" applyFill="1" applyBorder="1" applyAlignment="1">
      <alignment horizontal="center" vertical="center" wrapText="1"/>
    </xf>
    <xf numFmtId="14" fontId="7" fillId="8" borderId="50" xfId="0" applyNumberFormat="1" applyFont="1" applyFill="1" applyBorder="1" applyAlignment="1">
      <alignment horizontal="center" vertical="center" wrapText="1"/>
    </xf>
    <xf numFmtId="20" fontId="7" fillId="8" borderId="22" xfId="0" applyNumberFormat="1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/>
    </xf>
    <xf numFmtId="0" fontId="7" fillId="9" borderId="47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0" fontId="7" fillId="9" borderId="48" xfId="0" applyFont="1" applyFill="1" applyBorder="1" applyAlignment="1">
      <alignment horizontal="center" vertical="center" wrapText="1"/>
    </xf>
    <xf numFmtId="0" fontId="7" fillId="9" borderId="49" xfId="0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horizontal="center" vertical="center" wrapText="1"/>
    </xf>
    <xf numFmtId="0" fontId="7" fillId="9" borderId="50" xfId="0" applyFont="1" applyFill="1" applyBorder="1" applyAlignment="1">
      <alignment horizontal="center" vertical="center" wrapText="1"/>
    </xf>
    <xf numFmtId="20" fontId="7" fillId="8" borderId="27" xfId="0" applyNumberFormat="1" applyFont="1" applyFill="1" applyBorder="1" applyAlignment="1">
      <alignment horizontal="center"/>
    </xf>
    <xf numFmtId="0" fontId="7" fillId="8" borderId="27" xfId="0" applyFont="1" applyFill="1" applyBorder="1" applyAlignment="1">
      <alignment horizontal="center"/>
    </xf>
    <xf numFmtId="0" fontId="10" fillId="14" borderId="19" xfId="0" applyFont="1" applyFill="1" applyBorder="1" applyAlignment="1">
      <alignment horizontal="center"/>
    </xf>
    <xf numFmtId="0" fontId="10" fillId="14" borderId="20" xfId="0" applyFont="1" applyFill="1" applyBorder="1" applyAlignment="1">
      <alignment horizontal="center"/>
    </xf>
    <xf numFmtId="0" fontId="10" fillId="14" borderId="21" xfId="0" applyFont="1" applyFill="1" applyBorder="1" applyAlignment="1">
      <alignment horizontal="center"/>
    </xf>
    <xf numFmtId="14" fontId="7" fillId="10" borderId="22" xfId="0" applyNumberFormat="1" applyFont="1" applyFill="1" applyBorder="1" applyAlignment="1">
      <alignment horizontal="center" vertical="center" wrapText="1"/>
    </xf>
    <xf numFmtId="14" fontId="7" fillId="10" borderId="24" xfId="0" applyNumberFormat="1" applyFont="1" applyFill="1" applyBorder="1" applyAlignment="1">
      <alignment horizontal="center" vertical="center" wrapText="1"/>
    </xf>
    <xf numFmtId="20" fontId="7" fillId="10" borderId="22" xfId="0" applyNumberFormat="1" applyFont="1" applyFill="1" applyBorder="1" applyAlignment="1">
      <alignment horizontal="center"/>
    </xf>
    <xf numFmtId="0" fontId="7" fillId="10" borderId="22" xfId="0" applyFont="1" applyFill="1" applyBorder="1" applyAlignment="1">
      <alignment horizontal="center"/>
    </xf>
    <xf numFmtId="0" fontId="15" fillId="17" borderId="22" xfId="0" applyFont="1" applyFill="1" applyBorder="1" applyAlignment="1">
      <alignment horizontal="center" vertical="center" wrapText="1"/>
    </xf>
    <xf numFmtId="0" fontId="15" fillId="17" borderId="24" xfId="0" applyFont="1" applyFill="1" applyBorder="1" applyAlignment="1">
      <alignment horizontal="center" vertical="center" wrapText="1"/>
    </xf>
    <xf numFmtId="0" fontId="15" fillId="17" borderId="27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/>
    </xf>
    <xf numFmtId="20" fontId="7" fillId="8" borderId="24" xfId="0" applyNumberFormat="1" applyFont="1" applyFill="1" applyBorder="1" applyAlignment="1">
      <alignment horizontal="center"/>
    </xf>
    <xf numFmtId="49" fontId="9" fillId="9" borderId="24" xfId="0" applyNumberFormat="1" applyFont="1" applyFill="1" applyBorder="1" applyAlignment="1">
      <alignment horizontal="center" vertical="center"/>
    </xf>
    <xf numFmtId="49" fontId="9" fillId="9" borderId="25" xfId="0" applyNumberFormat="1" applyFont="1" applyFill="1" applyBorder="1" applyAlignment="1">
      <alignment horizontal="center" vertical="center"/>
    </xf>
    <xf numFmtId="0" fontId="7" fillId="15" borderId="27" xfId="0" applyFont="1" applyFill="1" applyBorder="1" applyAlignment="1">
      <alignment horizontal="center" vertical="center"/>
    </xf>
    <xf numFmtId="49" fontId="9" fillId="9" borderId="27" xfId="0" applyNumberFormat="1" applyFont="1" applyFill="1" applyBorder="1" applyAlignment="1">
      <alignment horizontal="center" vertical="center"/>
    </xf>
    <xf numFmtId="49" fontId="9" fillId="9" borderId="28" xfId="0" applyNumberFormat="1" applyFont="1" applyFill="1" applyBorder="1" applyAlignment="1">
      <alignment horizontal="center" vertical="center"/>
    </xf>
    <xf numFmtId="14" fontId="7" fillId="8" borderId="22" xfId="0" applyNumberFormat="1" applyFont="1" applyFill="1" applyBorder="1" applyAlignment="1">
      <alignment horizontal="center" vertical="center" wrapText="1"/>
    </xf>
    <xf numFmtId="14" fontId="7" fillId="8" borderId="24" xfId="0" applyNumberFormat="1" applyFont="1" applyFill="1" applyBorder="1" applyAlignment="1">
      <alignment horizontal="center" vertical="center" wrapText="1"/>
    </xf>
    <xf numFmtId="14" fontId="7" fillId="8" borderId="27" xfId="0" applyNumberFormat="1" applyFont="1" applyFill="1" applyBorder="1" applyAlignment="1">
      <alignment horizontal="center" vertical="center" wrapText="1"/>
    </xf>
    <xf numFmtId="0" fontId="7" fillId="17" borderId="22" xfId="0" applyFont="1" applyFill="1" applyBorder="1" applyAlignment="1">
      <alignment horizontal="center" vertical="center" wrapText="1"/>
    </xf>
    <xf numFmtId="0" fontId="7" fillId="17" borderId="24" xfId="0" applyFont="1" applyFill="1" applyBorder="1" applyAlignment="1">
      <alignment horizontal="center" vertical="center" wrapText="1"/>
    </xf>
    <xf numFmtId="0" fontId="7" fillId="17" borderId="27" xfId="0" applyFont="1" applyFill="1" applyBorder="1" applyAlignment="1">
      <alignment horizontal="center" vertical="center" wrapText="1"/>
    </xf>
    <xf numFmtId="0" fontId="14" fillId="0" borderId="0" xfId="1" applyAlignment="1">
      <alignment horizontal="center"/>
    </xf>
    <xf numFmtId="0" fontId="0" fillId="0" borderId="0" xfId="0" applyAlignment="1">
      <alignment horizontal="center"/>
    </xf>
    <xf numFmtId="0" fontId="11" fillId="16" borderId="10" xfId="0" applyFont="1" applyFill="1" applyBorder="1" applyAlignment="1">
      <alignment horizontal="center"/>
    </xf>
    <xf numFmtId="0" fontId="11" fillId="16" borderId="11" xfId="0" applyFont="1" applyFill="1" applyBorder="1" applyAlignment="1">
      <alignment horizontal="center"/>
    </xf>
    <xf numFmtId="0" fontId="11" fillId="16" borderId="44" xfId="0" applyFont="1" applyFill="1" applyBorder="1" applyAlignment="1">
      <alignment horizontal="center"/>
    </xf>
    <xf numFmtId="0" fontId="12" fillId="16" borderId="24" xfId="0" applyFont="1" applyFill="1" applyBorder="1" applyAlignment="1">
      <alignment horizontal="center"/>
    </xf>
    <xf numFmtId="0" fontId="13" fillId="16" borderId="24" xfId="0" applyFont="1" applyFill="1" applyBorder="1" applyAlignment="1">
      <alignment horizontal="center"/>
    </xf>
    <xf numFmtId="0" fontId="7" fillId="12" borderId="24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.gsb.gov.tr/okulsportal/PortalIcerikGoruntule.aspx?ctg=spordali&amp;id=27&amp;btid=9&amp;engelDurumI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9"/>
  <sheetViews>
    <sheetView tabSelected="1" workbookViewId="0">
      <selection activeCell="B1" sqref="B1:AD2"/>
    </sheetView>
  </sheetViews>
  <sheetFormatPr defaultRowHeight="15" x14ac:dyDescent="0.25"/>
  <cols>
    <col min="1" max="3" width="4.7109375" customWidth="1"/>
    <col min="4" max="4" width="2.5703125" customWidth="1"/>
    <col min="5" max="7" width="4.7109375" customWidth="1"/>
    <col min="8" max="8" width="4.28515625" customWidth="1"/>
    <col min="9" max="9" width="4.7109375" customWidth="1"/>
    <col min="10" max="10" width="25.140625" bestFit="1" customWidth="1"/>
    <col min="11" max="15" width="4.7109375" customWidth="1"/>
    <col min="16" max="16" width="6.85546875" customWidth="1"/>
    <col min="17" max="23" width="4.7109375" customWidth="1"/>
    <col min="24" max="24" width="8.28515625" customWidth="1"/>
    <col min="25" max="40" width="4.7109375" customWidth="1"/>
  </cols>
  <sheetData>
    <row r="1" spans="1:42" x14ac:dyDescent="0.25">
      <c r="A1" s="1"/>
      <c r="B1" s="78" t="s">
        <v>142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42" ht="15.75" thickBot="1" x14ac:dyDescent="0.3">
      <c r="A2" s="1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</row>
    <row r="3" spans="1:42" ht="15.75" thickBot="1" x14ac:dyDescent="0.3">
      <c r="A3" s="1"/>
      <c r="B3" s="79" t="s">
        <v>0</v>
      </c>
      <c r="C3" s="80"/>
      <c r="D3" s="80"/>
      <c r="E3" s="80"/>
      <c r="F3" s="80"/>
      <c r="G3" s="80"/>
      <c r="H3" s="80"/>
      <c r="I3" s="80"/>
      <c r="J3" s="81"/>
      <c r="K3" s="2"/>
      <c r="L3" s="79" t="s">
        <v>1</v>
      </c>
      <c r="M3" s="80"/>
      <c r="N3" s="80"/>
      <c r="O3" s="80"/>
      <c r="P3" s="80"/>
      <c r="Q3" s="80"/>
      <c r="R3" s="80"/>
      <c r="S3" s="80"/>
      <c r="T3" s="81"/>
      <c r="U3" s="3"/>
      <c r="V3" s="79" t="s">
        <v>2</v>
      </c>
      <c r="W3" s="80"/>
      <c r="X3" s="80"/>
      <c r="Y3" s="80"/>
      <c r="Z3" s="80"/>
      <c r="AA3" s="80"/>
      <c r="AB3" s="80"/>
      <c r="AC3" s="80"/>
      <c r="AD3" s="81"/>
      <c r="AI3" s="103"/>
      <c r="AJ3" s="103"/>
      <c r="AK3" s="103"/>
      <c r="AL3" s="103"/>
      <c r="AM3" s="103"/>
      <c r="AN3" s="103"/>
      <c r="AO3" s="103"/>
      <c r="AP3" s="103"/>
    </row>
    <row r="4" spans="1:42" x14ac:dyDescent="0.25">
      <c r="A4" s="1"/>
      <c r="B4" s="4">
        <v>1</v>
      </c>
      <c r="C4" s="91" t="s">
        <v>85</v>
      </c>
      <c r="D4" s="92"/>
      <c r="E4" s="92"/>
      <c r="F4" s="92"/>
      <c r="G4" s="92"/>
      <c r="H4" s="92"/>
      <c r="I4" s="92"/>
      <c r="J4" s="93"/>
      <c r="K4" s="5"/>
      <c r="L4" s="6">
        <v>1</v>
      </c>
      <c r="M4" s="91" t="s">
        <v>3</v>
      </c>
      <c r="N4" s="92"/>
      <c r="O4" s="92"/>
      <c r="P4" s="92"/>
      <c r="Q4" s="92"/>
      <c r="R4" s="92"/>
      <c r="S4" s="92"/>
      <c r="T4" s="93"/>
      <c r="U4" s="5"/>
      <c r="V4" s="4">
        <v>1</v>
      </c>
      <c r="W4" s="91" t="s">
        <v>4</v>
      </c>
      <c r="X4" s="92"/>
      <c r="Y4" s="92"/>
      <c r="Z4" s="92"/>
      <c r="AA4" s="92"/>
      <c r="AB4" s="92"/>
      <c r="AC4" s="92"/>
      <c r="AD4" s="93"/>
      <c r="AI4" s="103"/>
      <c r="AJ4" s="103"/>
      <c r="AK4" s="103"/>
      <c r="AL4" s="103"/>
      <c r="AM4" s="103"/>
      <c r="AN4" s="103"/>
      <c r="AO4" s="103"/>
      <c r="AP4" s="103"/>
    </row>
    <row r="5" spans="1:42" x14ac:dyDescent="0.25">
      <c r="A5" s="1"/>
      <c r="B5" s="7">
        <v>2</v>
      </c>
      <c r="C5" s="82" t="s">
        <v>5</v>
      </c>
      <c r="D5" s="83"/>
      <c r="E5" s="83"/>
      <c r="F5" s="83"/>
      <c r="G5" s="83"/>
      <c r="H5" s="83"/>
      <c r="I5" s="83"/>
      <c r="J5" s="84"/>
      <c r="K5" s="5"/>
      <c r="L5" s="8">
        <v>2</v>
      </c>
      <c r="M5" s="82" t="s">
        <v>6</v>
      </c>
      <c r="N5" s="83"/>
      <c r="O5" s="83"/>
      <c r="P5" s="83"/>
      <c r="Q5" s="83"/>
      <c r="R5" s="83"/>
      <c r="S5" s="83"/>
      <c r="T5" s="84"/>
      <c r="U5" s="9"/>
      <c r="V5" s="7">
        <v>2</v>
      </c>
      <c r="W5" s="121" t="s">
        <v>96</v>
      </c>
      <c r="X5" s="122"/>
      <c r="Y5" s="122"/>
      <c r="Z5" s="122"/>
      <c r="AA5" s="122"/>
      <c r="AB5" s="122"/>
      <c r="AC5" s="122"/>
      <c r="AD5" s="123"/>
      <c r="AI5" s="103"/>
      <c r="AJ5" s="103"/>
      <c r="AK5" s="103"/>
      <c r="AL5" s="103"/>
      <c r="AM5" s="103"/>
      <c r="AN5" s="103"/>
      <c r="AO5" s="103"/>
      <c r="AP5" s="103"/>
    </row>
    <row r="6" spans="1:42" x14ac:dyDescent="0.25">
      <c r="A6" s="1"/>
      <c r="B6" s="7">
        <v>3</v>
      </c>
      <c r="C6" s="121" t="s">
        <v>123</v>
      </c>
      <c r="D6" s="122"/>
      <c r="E6" s="122"/>
      <c r="F6" s="122"/>
      <c r="G6" s="122"/>
      <c r="H6" s="122"/>
      <c r="I6" s="122"/>
      <c r="J6" s="123"/>
      <c r="K6" s="5"/>
      <c r="L6" s="8">
        <v>3</v>
      </c>
      <c r="M6" s="82" t="s">
        <v>7</v>
      </c>
      <c r="N6" s="83"/>
      <c r="O6" s="83"/>
      <c r="P6" s="83"/>
      <c r="Q6" s="83"/>
      <c r="R6" s="83"/>
      <c r="S6" s="83"/>
      <c r="T6" s="84"/>
      <c r="U6" s="9"/>
      <c r="V6" s="7">
        <v>3</v>
      </c>
      <c r="W6" s="82" t="s">
        <v>8</v>
      </c>
      <c r="X6" s="83"/>
      <c r="Y6" s="83"/>
      <c r="Z6" s="83"/>
      <c r="AA6" s="83"/>
      <c r="AB6" s="83"/>
      <c r="AC6" s="83"/>
      <c r="AD6" s="84"/>
      <c r="AI6" s="103"/>
      <c r="AJ6" s="103"/>
      <c r="AK6" s="103"/>
      <c r="AL6" s="103"/>
      <c r="AM6" s="103"/>
      <c r="AN6" s="103"/>
      <c r="AO6" s="103"/>
      <c r="AP6" s="103"/>
    </row>
    <row r="7" spans="1:42" ht="15.75" thickBot="1" x14ac:dyDescent="0.3">
      <c r="A7" s="1"/>
      <c r="B7" s="10">
        <v>4</v>
      </c>
      <c r="C7" s="124" t="s">
        <v>9</v>
      </c>
      <c r="D7" s="125"/>
      <c r="E7" s="125"/>
      <c r="F7" s="125"/>
      <c r="G7" s="125"/>
      <c r="H7" s="125"/>
      <c r="I7" s="125"/>
      <c r="J7" s="126"/>
      <c r="K7" s="5"/>
      <c r="L7" s="11">
        <v>4</v>
      </c>
      <c r="M7" s="124"/>
      <c r="N7" s="125"/>
      <c r="O7" s="125"/>
      <c r="P7" s="125"/>
      <c r="Q7" s="125"/>
      <c r="R7" s="125"/>
      <c r="S7" s="125"/>
      <c r="T7" s="126"/>
      <c r="U7" s="9"/>
      <c r="V7" s="10">
        <v>4</v>
      </c>
      <c r="W7" s="127"/>
      <c r="X7" s="128"/>
      <c r="Y7" s="128"/>
      <c r="Z7" s="128"/>
      <c r="AA7" s="128"/>
      <c r="AB7" s="128"/>
      <c r="AC7" s="128"/>
      <c r="AD7" s="129"/>
      <c r="AI7" s="103"/>
      <c r="AJ7" s="103"/>
      <c r="AK7" s="103"/>
      <c r="AL7" s="103"/>
      <c r="AM7" s="103"/>
      <c r="AN7" s="103"/>
      <c r="AO7" s="103"/>
      <c r="AP7" s="103"/>
    </row>
    <row r="8" spans="1:42" ht="15.75" thickBot="1" x14ac:dyDescent="0.3">
      <c r="A8" s="1"/>
      <c r="B8" s="79" t="s">
        <v>10</v>
      </c>
      <c r="C8" s="80"/>
      <c r="D8" s="80"/>
      <c r="E8" s="80"/>
      <c r="F8" s="80"/>
      <c r="G8" s="80"/>
      <c r="H8" s="80"/>
      <c r="I8" s="80"/>
      <c r="J8" s="81"/>
      <c r="K8" s="3"/>
      <c r="L8" s="79" t="s">
        <v>11</v>
      </c>
      <c r="M8" s="80"/>
      <c r="N8" s="80"/>
      <c r="O8" s="80"/>
      <c r="P8" s="80"/>
      <c r="Q8" s="80"/>
      <c r="R8" s="80"/>
      <c r="S8" s="80"/>
      <c r="T8" s="81"/>
      <c r="U8" s="3"/>
      <c r="V8" s="79" t="s">
        <v>12</v>
      </c>
      <c r="W8" s="80"/>
      <c r="X8" s="80"/>
      <c r="Y8" s="80"/>
      <c r="Z8" s="80"/>
      <c r="AA8" s="80"/>
      <c r="AB8" s="80"/>
      <c r="AC8" s="80"/>
      <c r="AD8" s="81"/>
      <c r="AI8" s="103"/>
      <c r="AJ8" s="103"/>
      <c r="AK8" s="103"/>
      <c r="AL8" s="103"/>
      <c r="AM8" s="103"/>
      <c r="AN8" s="103"/>
      <c r="AO8" s="103"/>
      <c r="AP8" s="103"/>
    </row>
    <row r="9" spans="1:42" x14ac:dyDescent="0.25">
      <c r="A9" s="1"/>
      <c r="B9" s="4">
        <v>1</v>
      </c>
      <c r="C9" s="91" t="s">
        <v>13</v>
      </c>
      <c r="D9" s="92"/>
      <c r="E9" s="92"/>
      <c r="F9" s="92"/>
      <c r="G9" s="92"/>
      <c r="H9" s="92"/>
      <c r="I9" s="92"/>
      <c r="J9" s="93"/>
      <c r="K9" s="9"/>
      <c r="L9" s="12">
        <v>1</v>
      </c>
      <c r="M9" s="94" t="s">
        <v>14</v>
      </c>
      <c r="N9" s="95"/>
      <c r="O9" s="95"/>
      <c r="P9" s="95"/>
      <c r="Q9" s="95"/>
      <c r="R9" s="95"/>
      <c r="S9" s="95"/>
      <c r="T9" s="96"/>
      <c r="U9" s="9"/>
      <c r="V9" s="13">
        <v>1</v>
      </c>
      <c r="W9" s="97" t="s">
        <v>84</v>
      </c>
      <c r="X9" s="98"/>
      <c r="Y9" s="98"/>
      <c r="Z9" s="98"/>
      <c r="AA9" s="98"/>
      <c r="AB9" s="98"/>
      <c r="AC9" s="98"/>
      <c r="AD9" s="99"/>
      <c r="AI9" s="103"/>
      <c r="AJ9" s="103"/>
      <c r="AK9" s="103"/>
      <c r="AL9" s="103"/>
      <c r="AM9" s="103"/>
      <c r="AN9" s="103"/>
      <c r="AO9" s="103"/>
      <c r="AP9" s="103"/>
    </row>
    <row r="10" spans="1:42" x14ac:dyDescent="0.25">
      <c r="A10" s="1"/>
      <c r="B10" s="7">
        <v>2</v>
      </c>
      <c r="C10" s="82" t="s">
        <v>15</v>
      </c>
      <c r="D10" s="83"/>
      <c r="E10" s="83"/>
      <c r="F10" s="83"/>
      <c r="G10" s="83"/>
      <c r="H10" s="83"/>
      <c r="I10" s="83"/>
      <c r="J10" s="84"/>
      <c r="K10" s="9"/>
      <c r="L10" s="14">
        <v>2</v>
      </c>
      <c r="M10" s="85" t="s">
        <v>16</v>
      </c>
      <c r="N10" s="86"/>
      <c r="O10" s="86"/>
      <c r="P10" s="86"/>
      <c r="Q10" s="86"/>
      <c r="R10" s="86"/>
      <c r="S10" s="86"/>
      <c r="T10" s="87"/>
      <c r="U10" s="9"/>
      <c r="V10" s="15">
        <v>2</v>
      </c>
      <c r="W10" s="88" t="s">
        <v>17</v>
      </c>
      <c r="X10" s="89"/>
      <c r="Y10" s="89"/>
      <c r="Z10" s="89"/>
      <c r="AA10" s="89"/>
      <c r="AB10" s="89"/>
      <c r="AC10" s="89"/>
      <c r="AD10" s="90"/>
      <c r="AI10" s="103"/>
      <c r="AJ10" s="103"/>
      <c r="AK10" s="103"/>
      <c r="AL10" s="103"/>
      <c r="AM10" s="103"/>
      <c r="AN10" s="103"/>
      <c r="AO10" s="103"/>
      <c r="AP10" s="103"/>
    </row>
    <row r="11" spans="1:42" x14ac:dyDescent="0.25">
      <c r="A11" s="1"/>
      <c r="B11" s="7">
        <v>3</v>
      </c>
      <c r="C11" s="82" t="s">
        <v>18</v>
      </c>
      <c r="D11" s="83"/>
      <c r="E11" s="83"/>
      <c r="F11" s="83"/>
      <c r="G11" s="83"/>
      <c r="H11" s="83"/>
      <c r="I11" s="83"/>
      <c r="J11" s="84"/>
      <c r="K11" s="9"/>
      <c r="L11" s="14">
        <v>3</v>
      </c>
      <c r="M11" s="85" t="s">
        <v>19</v>
      </c>
      <c r="N11" s="86"/>
      <c r="O11" s="86"/>
      <c r="P11" s="86"/>
      <c r="Q11" s="86"/>
      <c r="R11" s="86"/>
      <c r="S11" s="86"/>
      <c r="T11" s="87"/>
      <c r="U11" s="9"/>
      <c r="V11" s="15">
        <v>3</v>
      </c>
      <c r="W11" s="88" t="s">
        <v>20</v>
      </c>
      <c r="X11" s="89"/>
      <c r="Y11" s="89"/>
      <c r="Z11" s="89"/>
      <c r="AA11" s="89"/>
      <c r="AB11" s="89"/>
      <c r="AC11" s="89"/>
      <c r="AD11" s="90"/>
      <c r="AI11" s="103"/>
      <c r="AJ11" s="103"/>
      <c r="AK11" s="103"/>
      <c r="AL11" s="103"/>
      <c r="AM11" s="103"/>
      <c r="AN11" s="103"/>
      <c r="AO11" s="103"/>
      <c r="AP11" s="103"/>
    </row>
    <row r="12" spans="1:42" ht="15.75" thickBot="1" x14ac:dyDescent="0.3">
      <c r="A12" s="1"/>
      <c r="B12" s="10">
        <v>4</v>
      </c>
      <c r="C12" s="124" t="s">
        <v>21</v>
      </c>
      <c r="D12" s="125"/>
      <c r="E12" s="125"/>
      <c r="F12" s="125"/>
      <c r="G12" s="125"/>
      <c r="H12" s="125"/>
      <c r="I12" s="125"/>
      <c r="J12" s="126"/>
      <c r="K12" s="9"/>
      <c r="L12" s="16">
        <v>4</v>
      </c>
      <c r="M12" s="142"/>
      <c r="N12" s="143"/>
      <c r="O12" s="143"/>
      <c r="P12" s="143"/>
      <c r="Q12" s="143"/>
      <c r="R12" s="143"/>
      <c r="S12" s="143"/>
      <c r="T12" s="144"/>
      <c r="U12" s="9"/>
      <c r="V12" s="17">
        <v>4</v>
      </c>
      <c r="W12" s="100" t="s">
        <v>22</v>
      </c>
      <c r="X12" s="101"/>
      <c r="Y12" s="101"/>
      <c r="Z12" s="101"/>
      <c r="AA12" s="101"/>
      <c r="AB12" s="101"/>
      <c r="AC12" s="101"/>
      <c r="AD12" s="102"/>
      <c r="AI12" s="103"/>
      <c r="AJ12" s="103"/>
      <c r="AK12" s="103"/>
      <c r="AL12" s="103"/>
      <c r="AM12" s="103"/>
      <c r="AN12" s="103"/>
      <c r="AO12" s="103"/>
      <c r="AP12" s="103"/>
    </row>
    <row r="13" spans="1:42" ht="15.75" thickBot="1" x14ac:dyDescent="0.3">
      <c r="A13" s="1"/>
      <c r="B13" s="79" t="s">
        <v>23</v>
      </c>
      <c r="C13" s="80"/>
      <c r="D13" s="80"/>
      <c r="E13" s="80"/>
      <c r="F13" s="80"/>
      <c r="G13" s="80"/>
      <c r="H13" s="80"/>
      <c r="I13" s="80"/>
      <c r="J13" s="81"/>
      <c r="K13" s="2"/>
      <c r="L13" s="132" t="s">
        <v>24</v>
      </c>
      <c r="M13" s="133"/>
      <c r="N13" s="133"/>
      <c r="O13" s="133"/>
      <c r="P13" s="133"/>
      <c r="Q13" s="133"/>
      <c r="R13" s="133"/>
      <c r="S13" s="133"/>
      <c r="T13" s="134"/>
      <c r="U13" s="3"/>
      <c r="V13" s="132" t="s">
        <v>25</v>
      </c>
      <c r="W13" s="133"/>
      <c r="X13" s="133"/>
      <c r="Y13" s="133"/>
      <c r="Z13" s="133"/>
      <c r="AA13" s="133"/>
      <c r="AB13" s="133"/>
      <c r="AC13" s="133"/>
      <c r="AD13" s="134"/>
      <c r="AI13" s="103"/>
      <c r="AJ13" s="103"/>
      <c r="AK13" s="103"/>
      <c r="AL13" s="103"/>
      <c r="AM13" s="103"/>
      <c r="AN13" s="103"/>
      <c r="AO13" s="103"/>
      <c r="AP13" s="103"/>
    </row>
    <row r="14" spans="1:42" x14ac:dyDescent="0.25">
      <c r="A14" s="1"/>
      <c r="B14" s="18">
        <v>1</v>
      </c>
      <c r="C14" s="135" t="s">
        <v>26</v>
      </c>
      <c r="D14" s="136"/>
      <c r="E14" s="136"/>
      <c r="F14" s="136"/>
      <c r="G14" s="136"/>
      <c r="H14" s="136"/>
      <c r="I14" s="136"/>
      <c r="J14" s="137"/>
      <c r="K14" s="5"/>
      <c r="L14" s="19">
        <v>1</v>
      </c>
      <c r="M14" s="138" t="s">
        <v>27</v>
      </c>
      <c r="N14" s="138"/>
      <c r="O14" s="138"/>
      <c r="P14" s="138"/>
      <c r="Q14" s="138"/>
      <c r="R14" s="138"/>
      <c r="S14" s="138"/>
      <c r="T14" s="139"/>
      <c r="U14" s="5"/>
      <c r="V14" s="19">
        <v>1</v>
      </c>
      <c r="W14" s="140" t="s">
        <v>28</v>
      </c>
      <c r="X14" s="140"/>
      <c r="Y14" s="140"/>
      <c r="Z14" s="140"/>
      <c r="AA14" s="140"/>
      <c r="AB14" s="140"/>
      <c r="AC14" s="140"/>
      <c r="AD14" s="141"/>
      <c r="AI14" s="103"/>
      <c r="AJ14" s="103"/>
      <c r="AK14" s="103"/>
      <c r="AL14" s="103"/>
      <c r="AM14" s="103"/>
      <c r="AN14" s="103"/>
      <c r="AO14" s="103"/>
      <c r="AP14" s="103"/>
    </row>
    <row r="15" spans="1:42" x14ac:dyDescent="0.25">
      <c r="A15" s="1"/>
      <c r="B15" s="20">
        <v>2</v>
      </c>
      <c r="C15" s="108" t="s">
        <v>29</v>
      </c>
      <c r="D15" s="109"/>
      <c r="E15" s="109"/>
      <c r="F15" s="109"/>
      <c r="G15" s="109"/>
      <c r="H15" s="109"/>
      <c r="I15" s="109"/>
      <c r="J15" s="110"/>
      <c r="K15" s="5"/>
      <c r="L15" s="21">
        <v>2</v>
      </c>
      <c r="M15" s="130" t="s">
        <v>30</v>
      </c>
      <c r="N15" s="130"/>
      <c r="O15" s="130"/>
      <c r="P15" s="130"/>
      <c r="Q15" s="130"/>
      <c r="R15" s="130"/>
      <c r="S15" s="130"/>
      <c r="T15" s="131"/>
      <c r="U15" s="9"/>
      <c r="V15" s="21">
        <v>2</v>
      </c>
      <c r="W15" s="111" t="s">
        <v>31</v>
      </c>
      <c r="X15" s="111"/>
      <c r="Y15" s="111"/>
      <c r="Z15" s="111"/>
      <c r="AA15" s="111"/>
      <c r="AB15" s="111"/>
      <c r="AC15" s="111"/>
      <c r="AD15" s="112"/>
      <c r="AI15" s="103"/>
      <c r="AJ15" s="103"/>
      <c r="AK15" s="103"/>
      <c r="AL15" s="103"/>
      <c r="AM15" s="103"/>
      <c r="AN15" s="103"/>
      <c r="AO15" s="103"/>
      <c r="AP15" s="103"/>
    </row>
    <row r="16" spans="1:42" x14ac:dyDescent="0.25">
      <c r="A16" s="1"/>
      <c r="B16" s="20">
        <v>3</v>
      </c>
      <c r="C16" s="108" t="s">
        <v>32</v>
      </c>
      <c r="D16" s="109"/>
      <c r="E16" s="109"/>
      <c r="F16" s="109"/>
      <c r="G16" s="109"/>
      <c r="H16" s="109"/>
      <c r="I16" s="109"/>
      <c r="J16" s="110"/>
      <c r="K16" s="5"/>
      <c r="L16" s="21">
        <v>3</v>
      </c>
      <c r="M16" s="130" t="s">
        <v>33</v>
      </c>
      <c r="N16" s="130"/>
      <c r="O16" s="130"/>
      <c r="P16" s="130"/>
      <c r="Q16" s="130"/>
      <c r="R16" s="130"/>
      <c r="S16" s="130"/>
      <c r="T16" s="131"/>
      <c r="U16" s="9"/>
      <c r="V16" s="21">
        <v>3</v>
      </c>
      <c r="W16" s="130" t="s">
        <v>34</v>
      </c>
      <c r="X16" s="130"/>
      <c r="Y16" s="130"/>
      <c r="Z16" s="130"/>
      <c r="AA16" s="130"/>
      <c r="AB16" s="130"/>
      <c r="AC16" s="130"/>
      <c r="AD16" s="131"/>
      <c r="AI16" s="103"/>
      <c r="AJ16" s="103"/>
      <c r="AK16" s="103"/>
      <c r="AL16" s="103"/>
      <c r="AM16" s="103"/>
      <c r="AN16" s="103"/>
      <c r="AO16" s="103"/>
      <c r="AP16" s="103"/>
    </row>
    <row r="17" spans="1:30" x14ac:dyDescent="0.25">
      <c r="A17" s="1"/>
      <c r="B17" s="22">
        <v>4</v>
      </c>
      <c r="C17" s="108" t="s">
        <v>35</v>
      </c>
      <c r="D17" s="109"/>
      <c r="E17" s="109"/>
      <c r="F17" s="109"/>
      <c r="G17" s="109"/>
      <c r="H17" s="109"/>
      <c r="I17" s="109"/>
      <c r="J17" s="110"/>
      <c r="K17" s="5"/>
      <c r="L17" s="21">
        <v>4</v>
      </c>
      <c r="M17" s="111"/>
      <c r="N17" s="111"/>
      <c r="O17" s="111"/>
      <c r="P17" s="111"/>
      <c r="Q17" s="111"/>
      <c r="R17" s="111"/>
      <c r="S17" s="111"/>
      <c r="T17" s="112"/>
      <c r="U17" s="9"/>
      <c r="V17" s="21">
        <v>4</v>
      </c>
      <c r="W17" s="111"/>
      <c r="X17" s="111"/>
      <c r="Y17" s="111"/>
      <c r="Z17" s="111"/>
      <c r="AA17" s="111"/>
      <c r="AB17" s="111"/>
      <c r="AC17" s="111"/>
      <c r="AD17" s="112"/>
    </row>
    <row r="18" spans="1:30" ht="15.75" thickBot="1" x14ac:dyDescent="0.3">
      <c r="A18" s="1"/>
      <c r="B18" s="23">
        <v>5</v>
      </c>
      <c r="C18" s="113" t="s">
        <v>36</v>
      </c>
      <c r="D18" s="114"/>
      <c r="E18" s="114"/>
      <c r="F18" s="114"/>
      <c r="G18" s="114"/>
      <c r="H18" s="114"/>
      <c r="I18" s="114"/>
      <c r="J18" s="115"/>
      <c r="K18" s="5"/>
      <c r="L18" s="24">
        <v>5</v>
      </c>
      <c r="M18" s="116"/>
      <c r="N18" s="116"/>
      <c r="O18" s="116"/>
      <c r="P18" s="116"/>
      <c r="Q18" s="116"/>
      <c r="R18" s="116"/>
      <c r="S18" s="116"/>
      <c r="T18" s="117"/>
      <c r="U18" s="9"/>
      <c r="V18" s="24">
        <v>5</v>
      </c>
      <c r="W18" s="116"/>
      <c r="X18" s="116"/>
      <c r="Y18" s="116"/>
      <c r="Z18" s="116"/>
      <c r="AA18" s="116"/>
      <c r="AB18" s="116"/>
      <c r="AC18" s="116"/>
      <c r="AD18" s="117"/>
    </row>
    <row r="19" spans="1:30" ht="15.75" thickBot="1" x14ac:dyDescent="0.3">
      <c r="A19" s="1"/>
      <c r="B19" s="79" t="s">
        <v>37</v>
      </c>
      <c r="C19" s="80"/>
      <c r="D19" s="80"/>
      <c r="E19" s="80"/>
      <c r="F19" s="80"/>
      <c r="G19" s="80"/>
      <c r="H19" s="80"/>
      <c r="I19" s="80"/>
      <c r="J19" s="81"/>
      <c r="K19" s="3"/>
      <c r="L19" s="78"/>
      <c r="M19" s="78"/>
      <c r="N19" s="78"/>
      <c r="O19" s="78"/>
      <c r="P19" s="78"/>
      <c r="Q19" s="78"/>
      <c r="R19" s="78"/>
      <c r="S19" s="78"/>
      <c r="T19" s="78"/>
      <c r="U19" s="3"/>
      <c r="V19" s="118" t="s">
        <v>38</v>
      </c>
      <c r="W19" s="119"/>
      <c r="X19" s="119"/>
      <c r="Y19" s="119"/>
      <c r="Z19" s="119"/>
      <c r="AA19" s="119"/>
      <c r="AB19" s="119"/>
      <c r="AC19" s="119"/>
      <c r="AD19" s="120"/>
    </row>
    <row r="20" spans="1:30" x14ac:dyDescent="0.25">
      <c r="A20" s="1"/>
      <c r="B20" s="25">
        <v>1</v>
      </c>
      <c r="C20" s="104" t="s">
        <v>39</v>
      </c>
      <c r="D20" s="105"/>
      <c r="E20" s="105"/>
      <c r="F20" s="105"/>
      <c r="G20" s="105"/>
      <c r="H20" s="105"/>
      <c r="I20" s="105"/>
      <c r="J20" s="106"/>
      <c r="K20" s="9"/>
      <c r="L20" s="26"/>
      <c r="M20" s="107"/>
      <c r="N20" s="107"/>
      <c r="O20" s="107"/>
      <c r="P20" s="107"/>
      <c r="Q20" s="107"/>
      <c r="R20" s="107"/>
      <c r="S20" s="107"/>
      <c r="T20" s="107"/>
      <c r="U20" s="9"/>
      <c r="V20" s="25">
        <v>1</v>
      </c>
      <c r="W20" s="104" t="s">
        <v>40</v>
      </c>
      <c r="X20" s="105"/>
      <c r="Y20" s="105"/>
      <c r="Z20" s="105"/>
      <c r="AA20" s="105"/>
      <c r="AB20" s="105"/>
      <c r="AC20" s="105"/>
      <c r="AD20" s="106"/>
    </row>
    <row r="21" spans="1:30" x14ac:dyDescent="0.25">
      <c r="A21" s="1"/>
      <c r="B21" s="27">
        <v>2</v>
      </c>
      <c r="C21" s="147" t="s">
        <v>41</v>
      </c>
      <c r="D21" s="148"/>
      <c r="E21" s="148"/>
      <c r="F21" s="148"/>
      <c r="G21" s="148"/>
      <c r="H21" s="148"/>
      <c r="I21" s="148"/>
      <c r="J21" s="149"/>
      <c r="K21" s="9"/>
      <c r="L21" s="26"/>
      <c r="M21" s="107"/>
      <c r="N21" s="107"/>
      <c r="O21" s="107"/>
      <c r="P21" s="107"/>
      <c r="Q21" s="107"/>
      <c r="R21" s="107"/>
      <c r="S21" s="107"/>
      <c r="T21" s="107"/>
      <c r="U21" s="9"/>
      <c r="V21" s="27">
        <v>2</v>
      </c>
      <c r="W21" s="147" t="s">
        <v>42</v>
      </c>
      <c r="X21" s="148"/>
      <c r="Y21" s="148"/>
      <c r="Z21" s="148"/>
      <c r="AA21" s="148"/>
      <c r="AB21" s="148"/>
      <c r="AC21" s="148"/>
      <c r="AD21" s="149"/>
    </row>
    <row r="22" spans="1:30" x14ac:dyDescent="0.25">
      <c r="A22" s="1"/>
      <c r="B22" s="28">
        <v>3</v>
      </c>
      <c r="C22" s="147" t="s">
        <v>43</v>
      </c>
      <c r="D22" s="148"/>
      <c r="E22" s="148"/>
      <c r="F22" s="148"/>
      <c r="G22" s="148"/>
      <c r="H22" s="148"/>
      <c r="I22" s="148"/>
      <c r="J22" s="149"/>
      <c r="K22" s="9"/>
      <c r="L22" s="26"/>
      <c r="M22" s="43"/>
      <c r="N22" s="43"/>
      <c r="O22" s="43"/>
      <c r="P22" s="43"/>
      <c r="Q22" s="43"/>
      <c r="R22" s="43"/>
      <c r="S22" s="43"/>
      <c r="T22" s="43"/>
      <c r="U22" s="9"/>
      <c r="V22" s="28">
        <v>3</v>
      </c>
      <c r="W22" s="147" t="s">
        <v>86</v>
      </c>
      <c r="X22" s="148"/>
      <c r="Y22" s="148"/>
      <c r="Z22" s="148"/>
      <c r="AA22" s="148"/>
      <c r="AB22" s="148"/>
      <c r="AC22" s="148"/>
      <c r="AD22" s="149"/>
    </row>
    <row r="23" spans="1:30" ht="15.75" thickBot="1" x14ac:dyDescent="0.3">
      <c r="A23" s="1"/>
      <c r="B23" s="28">
        <v>4</v>
      </c>
      <c r="C23" s="150" t="s">
        <v>83</v>
      </c>
      <c r="D23" s="151"/>
      <c r="E23" s="151"/>
      <c r="F23" s="151"/>
      <c r="G23" s="151"/>
      <c r="H23" s="151"/>
      <c r="I23" s="151"/>
      <c r="J23" s="152"/>
      <c r="K23" s="9"/>
      <c r="L23" s="26"/>
      <c r="M23" s="107"/>
      <c r="N23" s="107"/>
      <c r="O23" s="107"/>
      <c r="P23" s="107"/>
      <c r="Q23" s="107"/>
      <c r="R23" s="107"/>
      <c r="S23" s="107"/>
      <c r="T23" s="107"/>
      <c r="U23" s="9"/>
      <c r="V23" s="28"/>
      <c r="W23" s="150"/>
      <c r="X23" s="151"/>
      <c r="Y23" s="151"/>
      <c r="Z23" s="151"/>
      <c r="AA23" s="151"/>
      <c r="AB23" s="151"/>
      <c r="AC23" s="151"/>
      <c r="AD23" s="152"/>
    </row>
    <row r="24" spans="1:30" ht="15.75" thickBot="1" x14ac:dyDescent="0.3">
      <c r="A24" s="29" t="s">
        <v>44</v>
      </c>
      <c r="B24" s="145" t="s">
        <v>45</v>
      </c>
      <c r="C24" s="145"/>
      <c r="D24" s="145"/>
      <c r="E24" s="145" t="s">
        <v>46</v>
      </c>
      <c r="F24" s="145"/>
      <c r="G24" s="145" t="s">
        <v>47</v>
      </c>
      <c r="H24" s="145"/>
      <c r="I24" s="145" t="s">
        <v>48</v>
      </c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 t="s">
        <v>49</v>
      </c>
      <c r="Z24" s="145"/>
      <c r="AA24" s="145"/>
      <c r="AB24" s="145"/>
      <c r="AC24" s="145" t="s">
        <v>50</v>
      </c>
      <c r="AD24" s="146"/>
    </row>
    <row r="25" spans="1:30" x14ac:dyDescent="0.25">
      <c r="A25" s="45">
        <v>1</v>
      </c>
      <c r="B25" s="47">
        <v>45659</v>
      </c>
      <c r="C25" s="48"/>
      <c r="D25" s="49"/>
      <c r="E25" s="159">
        <v>0.5</v>
      </c>
      <c r="F25" s="159"/>
      <c r="G25" s="160" t="s">
        <v>55</v>
      </c>
      <c r="H25" s="160"/>
      <c r="I25" s="160" t="str">
        <f>M9</f>
        <v>Küçükkuyu Fernur Sözen Anadolu Lisesi(A)</v>
      </c>
      <c r="J25" s="160"/>
      <c r="K25" s="160"/>
      <c r="L25" s="160"/>
      <c r="M25" s="160"/>
      <c r="N25" s="160"/>
      <c r="O25" s="160"/>
      <c r="P25" s="160"/>
      <c r="Q25" s="160" t="str">
        <f>M10</f>
        <v>Ayvacık Fen Lisesi(A)</v>
      </c>
      <c r="R25" s="160"/>
      <c r="S25" s="160"/>
      <c r="T25" s="160"/>
      <c r="U25" s="160"/>
      <c r="V25" s="160"/>
      <c r="W25" s="160"/>
      <c r="X25" s="160"/>
      <c r="Y25" s="161" t="s">
        <v>88</v>
      </c>
      <c r="Z25" s="161"/>
      <c r="AA25" s="161"/>
      <c r="AB25" s="161"/>
      <c r="AC25" s="153" t="s">
        <v>97</v>
      </c>
      <c r="AD25" s="154"/>
    </row>
    <row r="26" spans="1:30" x14ac:dyDescent="0.25">
      <c r="A26" s="44">
        <v>2</v>
      </c>
      <c r="B26" s="50"/>
      <c r="C26" s="51"/>
      <c r="D26" s="52"/>
      <c r="E26" s="162">
        <v>0.47916666666666669</v>
      </c>
      <c r="F26" s="162"/>
      <c r="G26" s="69" t="s">
        <v>57</v>
      </c>
      <c r="H26" s="69"/>
      <c r="I26" s="69" t="str">
        <f>C14</f>
        <v xml:space="preserve"> Safiye Hüseyin Elbi Mesleki ve Teknik Anadolu Lisesi(A)</v>
      </c>
      <c r="J26" s="69"/>
      <c r="K26" s="69"/>
      <c r="L26" s="69"/>
      <c r="M26" s="69"/>
      <c r="N26" s="69"/>
      <c r="O26" s="69"/>
      <c r="P26" s="69"/>
      <c r="Q26" s="69" t="str">
        <f>C17</f>
        <v>Biga Anadolu İmam Hatip Lisesi(A)</v>
      </c>
      <c r="R26" s="69"/>
      <c r="S26" s="69"/>
      <c r="T26" s="69"/>
      <c r="U26" s="69"/>
      <c r="V26" s="69"/>
      <c r="W26" s="69"/>
      <c r="X26" s="69"/>
      <c r="Y26" s="163" t="s">
        <v>87</v>
      </c>
      <c r="Z26" s="163"/>
      <c r="AA26" s="163"/>
      <c r="AB26" s="163"/>
      <c r="AC26" s="157" t="s">
        <v>101</v>
      </c>
      <c r="AD26" s="158"/>
    </row>
    <row r="27" spans="1:30" x14ac:dyDescent="0.25">
      <c r="A27" s="44">
        <v>3</v>
      </c>
      <c r="B27" s="50"/>
      <c r="C27" s="51"/>
      <c r="D27" s="52"/>
      <c r="E27" s="162">
        <v>0.51041666666666663</v>
      </c>
      <c r="F27" s="162"/>
      <c r="G27" s="69"/>
      <c r="H27" s="69"/>
      <c r="I27" s="68" t="s">
        <v>29</v>
      </c>
      <c r="J27" s="68"/>
      <c r="K27" s="68"/>
      <c r="L27" s="68"/>
      <c r="M27" s="68"/>
      <c r="N27" s="68"/>
      <c r="O27" s="68"/>
      <c r="P27" s="68"/>
      <c r="Q27" s="68" t="str">
        <f>C16</f>
        <v>ÖZEL BİGA BAHÇEŞEHİR ANADOLU LİSESİ(A)</v>
      </c>
      <c r="R27" s="68"/>
      <c r="S27" s="68"/>
      <c r="T27" s="68"/>
      <c r="U27" s="68"/>
      <c r="V27" s="68"/>
      <c r="W27" s="68"/>
      <c r="X27" s="68"/>
      <c r="Y27" s="163"/>
      <c r="Z27" s="163"/>
      <c r="AA27" s="163"/>
      <c r="AB27" s="163"/>
      <c r="AC27" s="157" t="s">
        <v>102</v>
      </c>
      <c r="AD27" s="158"/>
    </row>
    <row r="28" spans="1:30" x14ac:dyDescent="0.25">
      <c r="A28" s="44">
        <v>4</v>
      </c>
      <c r="B28" s="50"/>
      <c r="C28" s="51"/>
      <c r="D28" s="52"/>
      <c r="E28" s="164">
        <v>0.45833333333333331</v>
      </c>
      <c r="F28" s="164"/>
      <c r="G28" s="165" t="s">
        <v>60</v>
      </c>
      <c r="H28" s="165"/>
      <c r="I28" s="165" t="s">
        <v>39</v>
      </c>
      <c r="J28" s="165"/>
      <c r="K28" s="165"/>
      <c r="L28" s="165"/>
      <c r="M28" s="165"/>
      <c r="N28" s="165"/>
      <c r="O28" s="165"/>
      <c r="P28" s="165"/>
      <c r="Q28" s="165" t="s">
        <v>83</v>
      </c>
      <c r="R28" s="165"/>
      <c r="S28" s="165"/>
      <c r="T28" s="165"/>
      <c r="U28" s="165"/>
      <c r="V28" s="165"/>
      <c r="W28" s="165"/>
      <c r="X28" s="165"/>
      <c r="Y28" s="163" t="s">
        <v>61</v>
      </c>
      <c r="Z28" s="163"/>
      <c r="AA28" s="163"/>
      <c r="AB28" s="163"/>
      <c r="AC28" s="157" t="s">
        <v>124</v>
      </c>
      <c r="AD28" s="158"/>
    </row>
    <row r="29" spans="1:30" x14ac:dyDescent="0.25">
      <c r="A29" s="44">
        <v>5</v>
      </c>
      <c r="B29" s="50"/>
      <c r="C29" s="51"/>
      <c r="D29" s="52"/>
      <c r="E29" s="164">
        <v>0.48958333333333331</v>
      </c>
      <c r="F29" s="164"/>
      <c r="G29" s="165"/>
      <c r="H29" s="165"/>
      <c r="I29" s="165" t="s">
        <v>41</v>
      </c>
      <c r="J29" s="165"/>
      <c r="K29" s="165"/>
      <c r="L29" s="165"/>
      <c r="M29" s="165"/>
      <c r="N29" s="165"/>
      <c r="O29" s="165"/>
      <c r="P29" s="165"/>
      <c r="Q29" s="165" t="s">
        <v>43</v>
      </c>
      <c r="R29" s="165"/>
      <c r="S29" s="165"/>
      <c r="T29" s="165"/>
      <c r="U29" s="165"/>
      <c r="V29" s="165"/>
      <c r="W29" s="165"/>
      <c r="X29" s="165"/>
      <c r="Y29" s="163"/>
      <c r="Z29" s="163"/>
      <c r="AA29" s="163"/>
      <c r="AB29" s="163"/>
      <c r="AC29" s="157" t="s">
        <v>125</v>
      </c>
      <c r="AD29" s="158"/>
    </row>
    <row r="30" spans="1:30" x14ac:dyDescent="0.25">
      <c r="A30" s="44">
        <v>6</v>
      </c>
      <c r="B30" s="50"/>
      <c r="C30" s="51"/>
      <c r="D30" s="52"/>
      <c r="E30" s="164">
        <v>0.52083333333333337</v>
      </c>
      <c r="F30" s="164"/>
      <c r="G30" s="165"/>
      <c r="H30" s="165"/>
      <c r="I30" s="165" t="s">
        <v>40</v>
      </c>
      <c r="J30" s="165"/>
      <c r="K30" s="165"/>
      <c r="L30" s="165"/>
      <c r="M30" s="165"/>
      <c r="N30" s="165"/>
      <c r="O30" s="165"/>
      <c r="P30" s="165"/>
      <c r="Q30" s="165" t="s">
        <v>42</v>
      </c>
      <c r="R30" s="165"/>
      <c r="S30" s="165"/>
      <c r="T30" s="165"/>
      <c r="U30" s="165"/>
      <c r="V30" s="165"/>
      <c r="W30" s="165"/>
      <c r="X30" s="165"/>
      <c r="Y30" s="163"/>
      <c r="Z30" s="163"/>
      <c r="AA30" s="163"/>
      <c r="AB30" s="163"/>
      <c r="AC30" s="157" t="s">
        <v>126</v>
      </c>
      <c r="AD30" s="158"/>
    </row>
    <row r="31" spans="1:30" x14ac:dyDescent="0.25">
      <c r="A31" s="44">
        <v>7</v>
      </c>
      <c r="B31" s="50"/>
      <c r="C31" s="51"/>
      <c r="D31" s="52"/>
      <c r="E31" s="171">
        <v>0.4375</v>
      </c>
      <c r="F31" s="174"/>
      <c r="G31" s="168" t="s">
        <v>51</v>
      </c>
      <c r="H31" s="168"/>
      <c r="I31" s="174" t="str">
        <f>C4</f>
        <v>ÖZEL İSTEK ÇANAKKALE BİNDOKUZYÜZONBEŞ ANADOLU LİSESİ</v>
      </c>
      <c r="J31" s="174"/>
      <c r="K31" s="174"/>
      <c r="L31" s="174"/>
      <c r="M31" s="174"/>
      <c r="N31" s="174"/>
      <c r="O31" s="174"/>
      <c r="P31" s="174"/>
      <c r="Q31" s="174" t="str">
        <f>C7</f>
        <v>Ali Haydar Önder Anadolu Lisesi</v>
      </c>
      <c r="R31" s="174"/>
      <c r="S31" s="174"/>
      <c r="T31" s="174"/>
      <c r="U31" s="174"/>
      <c r="V31" s="174"/>
      <c r="W31" s="174"/>
      <c r="X31" s="174"/>
      <c r="Y31" s="156" t="s">
        <v>92</v>
      </c>
      <c r="Z31" s="156"/>
      <c r="AA31" s="156"/>
      <c r="AB31" s="156"/>
      <c r="AC31" s="157" t="s">
        <v>98</v>
      </c>
      <c r="AD31" s="158"/>
    </row>
    <row r="32" spans="1:30" x14ac:dyDescent="0.25">
      <c r="A32" s="44">
        <v>8</v>
      </c>
      <c r="B32" s="50"/>
      <c r="C32" s="51"/>
      <c r="D32" s="52"/>
      <c r="E32" s="171">
        <v>0.46875</v>
      </c>
      <c r="F32" s="171"/>
      <c r="G32" s="168" t="s">
        <v>51</v>
      </c>
      <c r="H32" s="168"/>
      <c r="I32" s="168" t="str">
        <f>C5</f>
        <v>ÖZEL ÇANAKKALE KAMPÜS KOLEJİ ANADOLU LİSESİ</v>
      </c>
      <c r="J32" s="168"/>
      <c r="K32" s="168"/>
      <c r="L32" s="168"/>
      <c r="M32" s="168"/>
      <c r="N32" s="168"/>
      <c r="O32" s="168"/>
      <c r="P32" s="168"/>
      <c r="Q32" s="168" t="str">
        <f>C6</f>
        <v>Çanakkale İbn-i Sina Mesleki ve Teknik Anadolu Lisesi(Çekildi)</v>
      </c>
      <c r="R32" s="168"/>
      <c r="S32" s="168"/>
      <c r="T32" s="168"/>
      <c r="U32" s="168"/>
      <c r="V32" s="168"/>
      <c r="W32" s="168"/>
      <c r="X32" s="168"/>
      <c r="Y32" s="156"/>
      <c r="Z32" s="156"/>
      <c r="AA32" s="156"/>
      <c r="AB32" s="156"/>
      <c r="AC32" s="157" t="s">
        <v>99</v>
      </c>
      <c r="AD32" s="158"/>
    </row>
    <row r="33" spans="1:30" x14ac:dyDescent="0.25">
      <c r="A33" s="44">
        <v>9</v>
      </c>
      <c r="B33" s="53"/>
      <c r="C33" s="54"/>
      <c r="D33" s="55"/>
      <c r="E33" s="171">
        <v>0.5</v>
      </c>
      <c r="F33" s="171"/>
      <c r="G33" s="168" t="s">
        <v>52</v>
      </c>
      <c r="H33" s="168"/>
      <c r="I33" s="168" t="str">
        <f>M4</f>
        <v>Çanakkale İbrahim Bodur Anadolu Lisesi</v>
      </c>
      <c r="J33" s="168"/>
      <c r="K33" s="168"/>
      <c r="L33" s="168"/>
      <c r="M33" s="168"/>
      <c r="N33" s="168"/>
      <c r="O33" s="168"/>
      <c r="P33" s="168"/>
      <c r="Q33" s="168" t="str">
        <f>M5</f>
        <v>TOKİ Anadolu Lisesi</v>
      </c>
      <c r="R33" s="168"/>
      <c r="S33" s="168"/>
      <c r="T33" s="168"/>
      <c r="U33" s="168"/>
      <c r="V33" s="168"/>
      <c r="W33" s="168"/>
      <c r="X33" s="168"/>
      <c r="Y33" s="156"/>
      <c r="Z33" s="156"/>
      <c r="AA33" s="156"/>
      <c r="AB33" s="156"/>
      <c r="AC33" s="157" t="s">
        <v>100</v>
      </c>
      <c r="AD33" s="158"/>
    </row>
    <row r="34" spans="1:30" x14ac:dyDescent="0.25">
      <c r="A34" s="46">
        <v>10</v>
      </c>
      <c r="B34" s="57">
        <v>45660</v>
      </c>
      <c r="C34" s="58"/>
      <c r="D34" s="59"/>
      <c r="E34" s="173">
        <v>0.38541666666666669</v>
      </c>
      <c r="F34" s="173"/>
      <c r="G34" s="175" t="s">
        <v>53</v>
      </c>
      <c r="H34" s="175"/>
      <c r="I34" s="175" t="str">
        <f>W4</f>
        <v>Çanakkale Anadolu İmam Hatip Lisesi</v>
      </c>
      <c r="J34" s="175"/>
      <c r="K34" s="175"/>
      <c r="L34" s="175"/>
      <c r="M34" s="175"/>
      <c r="N34" s="175"/>
      <c r="O34" s="175"/>
      <c r="P34" s="175"/>
      <c r="Q34" s="175" t="s">
        <v>93</v>
      </c>
      <c r="R34" s="175"/>
      <c r="S34" s="175"/>
      <c r="T34" s="175"/>
      <c r="U34" s="175"/>
      <c r="V34" s="175"/>
      <c r="W34" s="175"/>
      <c r="X34" s="175"/>
      <c r="Y34" s="156"/>
      <c r="Z34" s="156"/>
      <c r="AA34" s="156"/>
      <c r="AB34" s="156"/>
      <c r="AC34" s="157" t="s">
        <v>94</v>
      </c>
      <c r="AD34" s="158"/>
    </row>
    <row r="35" spans="1:30" x14ac:dyDescent="0.25">
      <c r="A35" s="46">
        <v>11</v>
      </c>
      <c r="B35" s="60"/>
      <c r="C35" s="61"/>
      <c r="D35" s="62"/>
      <c r="E35" s="75">
        <v>0.51041666666666663</v>
      </c>
      <c r="F35" s="75"/>
      <c r="G35" s="76" t="s">
        <v>54</v>
      </c>
      <c r="H35" s="76"/>
      <c r="I35" s="76" t="str">
        <f>C9</f>
        <v>Çanakkale TOBB Sosyal Bilimler Lisesi</v>
      </c>
      <c r="J35" s="76"/>
      <c r="K35" s="76"/>
      <c r="L35" s="76"/>
      <c r="M35" s="76"/>
      <c r="N35" s="76"/>
      <c r="O35" s="76"/>
      <c r="P35" s="76"/>
      <c r="Q35" s="76" t="str">
        <f>C12</f>
        <v>Çanakkale Fen Lisesi</v>
      </c>
      <c r="R35" s="76"/>
      <c r="S35" s="76"/>
      <c r="T35" s="76"/>
      <c r="U35" s="76"/>
      <c r="V35" s="76"/>
      <c r="W35" s="76"/>
      <c r="X35" s="76"/>
      <c r="Y35" s="156"/>
      <c r="Z35" s="156"/>
      <c r="AA35" s="156"/>
      <c r="AB35" s="156"/>
      <c r="AC35" s="157" t="s">
        <v>103</v>
      </c>
      <c r="AD35" s="158"/>
    </row>
    <row r="36" spans="1:30" x14ac:dyDescent="0.25">
      <c r="A36" s="46">
        <v>12</v>
      </c>
      <c r="B36" s="60"/>
      <c r="C36" s="61"/>
      <c r="D36" s="62"/>
      <c r="E36" s="166">
        <v>0.41666666666666669</v>
      </c>
      <c r="F36" s="166"/>
      <c r="G36" s="167" t="s">
        <v>54</v>
      </c>
      <c r="H36" s="167"/>
      <c r="I36" s="167" t="str">
        <f>C10</f>
        <v>ÖZEL ÇANAKKALE BAHÇEŞEHİR KOLEJİ ANADOLU LİSESİ</v>
      </c>
      <c r="J36" s="167"/>
      <c r="K36" s="167"/>
      <c r="L36" s="167"/>
      <c r="M36" s="167"/>
      <c r="N36" s="167"/>
      <c r="O36" s="167"/>
      <c r="P36" s="167"/>
      <c r="Q36" s="167" t="str">
        <f>C11</f>
        <v>Hasan Ali Yücel Anadolu Lisesi</v>
      </c>
      <c r="R36" s="167"/>
      <c r="S36" s="167"/>
      <c r="T36" s="167"/>
      <c r="U36" s="167"/>
      <c r="V36" s="167"/>
      <c r="W36" s="167"/>
      <c r="X36" s="167"/>
      <c r="Y36" s="156"/>
      <c r="Z36" s="156"/>
      <c r="AA36" s="156"/>
      <c r="AB36" s="156"/>
      <c r="AC36" s="157" t="s">
        <v>104</v>
      </c>
      <c r="AD36" s="158"/>
    </row>
    <row r="37" spans="1:30" x14ac:dyDescent="0.25">
      <c r="A37" s="44">
        <v>13</v>
      </c>
      <c r="B37" s="60"/>
      <c r="C37" s="61"/>
      <c r="D37" s="62"/>
      <c r="E37" s="166">
        <v>0.5</v>
      </c>
      <c r="F37" s="166"/>
      <c r="G37" s="172" t="s">
        <v>55</v>
      </c>
      <c r="H37" s="172"/>
      <c r="I37" s="167" t="str">
        <f>M11</f>
        <v>Ayvacık,Mehmet Akif Ersoy Mesleki ve Teknik Anadolu L.</v>
      </c>
      <c r="J37" s="167"/>
      <c r="K37" s="167"/>
      <c r="L37" s="167"/>
      <c r="M37" s="167"/>
      <c r="N37" s="167"/>
      <c r="O37" s="167"/>
      <c r="P37" s="167"/>
      <c r="Q37" s="167" t="str">
        <f>M9</f>
        <v>Küçükkuyu Fernur Sözen Anadolu Lisesi(A)</v>
      </c>
      <c r="R37" s="167"/>
      <c r="S37" s="167"/>
      <c r="T37" s="167"/>
      <c r="U37" s="167"/>
      <c r="V37" s="167"/>
      <c r="W37" s="167"/>
      <c r="X37" s="167"/>
      <c r="Y37" s="163" t="s">
        <v>88</v>
      </c>
      <c r="Z37" s="163"/>
      <c r="AA37" s="163"/>
      <c r="AB37" s="163"/>
      <c r="AC37" s="157" t="s">
        <v>98</v>
      </c>
      <c r="AD37" s="158"/>
    </row>
    <row r="38" spans="1:30" x14ac:dyDescent="0.25">
      <c r="A38" s="44">
        <v>14</v>
      </c>
      <c r="B38" s="60"/>
      <c r="C38" s="61"/>
      <c r="D38" s="62"/>
      <c r="E38" s="162">
        <v>0.45833333333333331</v>
      </c>
      <c r="F38" s="162"/>
      <c r="G38" s="69" t="s">
        <v>57</v>
      </c>
      <c r="H38" s="69"/>
      <c r="I38" s="69" t="str">
        <f>C18</f>
        <v>Mehmet Akif Ersoy Anadolu Lisesi(A)</v>
      </c>
      <c r="J38" s="69"/>
      <c r="K38" s="69"/>
      <c r="L38" s="69"/>
      <c r="M38" s="69"/>
      <c r="N38" s="69"/>
      <c r="O38" s="69"/>
      <c r="P38" s="69"/>
      <c r="Q38" s="69" t="str">
        <f>C16</f>
        <v>ÖZEL BİGA BAHÇEŞEHİR ANADOLU LİSESİ(A)</v>
      </c>
      <c r="R38" s="69"/>
      <c r="S38" s="69"/>
      <c r="T38" s="69"/>
      <c r="U38" s="69"/>
      <c r="V38" s="69"/>
      <c r="W38" s="69"/>
      <c r="X38" s="69"/>
      <c r="Y38" s="163" t="s">
        <v>87</v>
      </c>
      <c r="Z38" s="163"/>
      <c r="AA38" s="163"/>
      <c r="AB38" s="163"/>
      <c r="AC38" s="157" t="s">
        <v>105</v>
      </c>
      <c r="AD38" s="158"/>
    </row>
    <row r="39" spans="1:30" x14ac:dyDescent="0.25">
      <c r="A39" s="44">
        <v>15</v>
      </c>
      <c r="B39" s="60"/>
      <c r="C39" s="61"/>
      <c r="D39" s="62"/>
      <c r="E39" s="162">
        <v>0.48958333333333331</v>
      </c>
      <c r="F39" s="162"/>
      <c r="G39" s="69"/>
      <c r="H39" s="69"/>
      <c r="I39" s="69" t="str">
        <f>C14</f>
        <v xml:space="preserve"> Safiye Hüseyin Elbi Mesleki ve Teknik Anadolu Lisesi(A)</v>
      </c>
      <c r="J39" s="69"/>
      <c r="K39" s="69"/>
      <c r="L39" s="69"/>
      <c r="M39" s="69"/>
      <c r="N39" s="69"/>
      <c r="O39" s="69"/>
      <c r="P39" s="69"/>
      <c r="Q39" s="69" t="str">
        <f>C15</f>
        <v>Biga İÇDAŞ Fen Lisesi(A)</v>
      </c>
      <c r="R39" s="69"/>
      <c r="S39" s="69"/>
      <c r="T39" s="69"/>
      <c r="U39" s="69"/>
      <c r="V39" s="69"/>
      <c r="W39" s="69"/>
      <c r="X39" s="69"/>
      <c r="Y39" s="163"/>
      <c r="Z39" s="163"/>
      <c r="AA39" s="163"/>
      <c r="AB39" s="163"/>
      <c r="AC39" s="157" t="s">
        <v>98</v>
      </c>
      <c r="AD39" s="158"/>
    </row>
    <row r="40" spans="1:30" x14ac:dyDescent="0.25">
      <c r="A40" s="44">
        <v>16</v>
      </c>
      <c r="B40" s="60"/>
      <c r="C40" s="61"/>
      <c r="D40" s="62"/>
      <c r="E40" s="164">
        <v>0.45833333333333331</v>
      </c>
      <c r="F40" s="164"/>
      <c r="G40" s="165" t="s">
        <v>60</v>
      </c>
      <c r="H40" s="165"/>
      <c r="I40" s="165" t="s">
        <v>39</v>
      </c>
      <c r="J40" s="165"/>
      <c r="K40" s="165"/>
      <c r="L40" s="165"/>
      <c r="M40" s="165"/>
      <c r="N40" s="165"/>
      <c r="O40" s="165"/>
      <c r="P40" s="165"/>
      <c r="Q40" s="165" t="s">
        <v>43</v>
      </c>
      <c r="R40" s="165"/>
      <c r="S40" s="165"/>
      <c r="T40" s="165"/>
      <c r="U40" s="165"/>
      <c r="V40" s="165"/>
      <c r="W40" s="165"/>
      <c r="X40" s="165"/>
      <c r="Y40" s="163" t="s">
        <v>61</v>
      </c>
      <c r="Z40" s="163"/>
      <c r="AA40" s="163"/>
      <c r="AB40" s="163"/>
      <c r="AC40" s="157" t="s">
        <v>102</v>
      </c>
      <c r="AD40" s="158"/>
    </row>
    <row r="41" spans="1:30" x14ac:dyDescent="0.25">
      <c r="A41" s="44">
        <v>17</v>
      </c>
      <c r="B41" s="60"/>
      <c r="C41" s="61"/>
      <c r="D41" s="62"/>
      <c r="E41" s="164">
        <v>0.48958333333333331</v>
      </c>
      <c r="F41" s="164"/>
      <c r="G41" s="165"/>
      <c r="H41" s="165"/>
      <c r="I41" s="185" t="s">
        <v>41</v>
      </c>
      <c r="J41" s="185"/>
      <c r="K41" s="185"/>
      <c r="L41" s="185"/>
      <c r="M41" s="185"/>
      <c r="N41" s="185"/>
      <c r="O41" s="185"/>
      <c r="P41" s="185"/>
      <c r="Q41" s="185" t="s">
        <v>83</v>
      </c>
      <c r="R41" s="185"/>
      <c r="S41" s="185"/>
      <c r="T41" s="185"/>
      <c r="U41" s="185"/>
      <c r="V41" s="185"/>
      <c r="W41" s="185"/>
      <c r="X41" s="185"/>
      <c r="Y41" s="163"/>
      <c r="Z41" s="163"/>
      <c r="AA41" s="163"/>
      <c r="AB41" s="163"/>
      <c r="AC41" s="157" t="s">
        <v>127</v>
      </c>
      <c r="AD41" s="158"/>
    </row>
    <row r="42" spans="1:30" x14ac:dyDescent="0.25">
      <c r="A42" s="44">
        <v>18</v>
      </c>
      <c r="B42" s="63"/>
      <c r="C42" s="64"/>
      <c r="D42" s="65"/>
      <c r="E42" s="164">
        <v>0.52083333333333337</v>
      </c>
      <c r="F42" s="164"/>
      <c r="G42" s="165"/>
      <c r="H42" s="165"/>
      <c r="I42" s="185" t="s">
        <v>40</v>
      </c>
      <c r="J42" s="185"/>
      <c r="K42" s="185"/>
      <c r="L42" s="185"/>
      <c r="M42" s="185"/>
      <c r="N42" s="185"/>
      <c r="O42" s="185"/>
      <c r="P42" s="185"/>
      <c r="Q42" s="185" t="s">
        <v>86</v>
      </c>
      <c r="R42" s="185"/>
      <c r="S42" s="185"/>
      <c r="T42" s="185"/>
      <c r="U42" s="185"/>
      <c r="V42" s="185"/>
      <c r="W42" s="185"/>
      <c r="X42" s="185"/>
      <c r="Y42" s="163"/>
      <c r="Z42" s="163"/>
      <c r="AA42" s="163"/>
      <c r="AB42" s="163"/>
      <c r="AC42" s="157" t="s">
        <v>128</v>
      </c>
      <c r="AD42" s="158"/>
    </row>
    <row r="43" spans="1:30" x14ac:dyDescent="0.25">
      <c r="A43" s="44">
        <v>19</v>
      </c>
      <c r="B43" s="47">
        <v>45663</v>
      </c>
      <c r="C43" s="48"/>
      <c r="D43" s="49"/>
      <c r="E43" s="171">
        <v>0.41666666666666669</v>
      </c>
      <c r="F43" s="174"/>
      <c r="G43" s="168" t="s">
        <v>51</v>
      </c>
      <c r="H43" s="168"/>
      <c r="I43" s="168" t="str">
        <f>C4</f>
        <v>ÖZEL İSTEK ÇANAKKALE BİNDOKUZYÜZONBEŞ ANADOLU LİSESİ</v>
      </c>
      <c r="J43" s="168"/>
      <c r="K43" s="168"/>
      <c r="L43" s="168"/>
      <c r="M43" s="168"/>
      <c r="N43" s="168"/>
      <c r="O43" s="168"/>
      <c r="P43" s="168"/>
      <c r="Q43" s="168" t="str">
        <f>C6</f>
        <v>Çanakkale İbn-i Sina Mesleki ve Teknik Anadolu Lisesi(Çekildi)</v>
      </c>
      <c r="R43" s="168"/>
      <c r="S43" s="168"/>
      <c r="T43" s="168"/>
      <c r="U43" s="168"/>
      <c r="V43" s="168"/>
      <c r="W43" s="168"/>
      <c r="X43" s="168"/>
      <c r="Y43" s="176" t="s">
        <v>92</v>
      </c>
      <c r="Z43" s="177"/>
      <c r="AA43" s="177"/>
      <c r="AB43" s="178"/>
      <c r="AC43" s="157" t="s">
        <v>108</v>
      </c>
      <c r="AD43" s="158"/>
    </row>
    <row r="44" spans="1:30" x14ac:dyDescent="0.25">
      <c r="A44" s="44">
        <v>20</v>
      </c>
      <c r="B44" s="50"/>
      <c r="C44" s="51"/>
      <c r="D44" s="52"/>
      <c r="E44" s="171">
        <v>0.44791666666666669</v>
      </c>
      <c r="F44" s="171"/>
      <c r="G44" s="168" t="s">
        <v>51</v>
      </c>
      <c r="H44" s="168"/>
      <c r="I44" s="168" t="s">
        <v>90</v>
      </c>
      <c r="J44" s="168"/>
      <c r="K44" s="168"/>
      <c r="L44" s="168"/>
      <c r="M44" s="168"/>
      <c r="N44" s="168"/>
      <c r="O44" s="168"/>
      <c r="P44" s="168"/>
      <c r="Q44" s="168" t="str">
        <f>C5</f>
        <v>ÖZEL ÇANAKKALE KAMPÜS KOLEJİ ANADOLU LİSESİ</v>
      </c>
      <c r="R44" s="168"/>
      <c r="S44" s="168"/>
      <c r="T44" s="168"/>
      <c r="U44" s="168"/>
      <c r="V44" s="168"/>
      <c r="W44" s="168"/>
      <c r="X44" s="168"/>
      <c r="Y44" s="179"/>
      <c r="Z44" s="180"/>
      <c r="AA44" s="180"/>
      <c r="AB44" s="181"/>
      <c r="AC44" s="157" t="s">
        <v>129</v>
      </c>
      <c r="AD44" s="158"/>
    </row>
    <row r="45" spans="1:30" x14ac:dyDescent="0.25">
      <c r="A45" s="44">
        <v>21</v>
      </c>
      <c r="B45" s="53"/>
      <c r="C45" s="54"/>
      <c r="D45" s="55"/>
      <c r="E45" s="171">
        <v>0.47916666666666669</v>
      </c>
      <c r="F45" s="171"/>
      <c r="G45" s="168" t="s">
        <v>52</v>
      </c>
      <c r="H45" s="168"/>
      <c r="I45" s="168" t="str">
        <f>M6</f>
        <v>Çanakkale Borsa İstanbul Mesleki ve Teknik Anadolu Lisesi</v>
      </c>
      <c r="J45" s="168"/>
      <c r="K45" s="168"/>
      <c r="L45" s="168"/>
      <c r="M45" s="168"/>
      <c r="N45" s="168"/>
      <c r="O45" s="168"/>
      <c r="P45" s="168"/>
      <c r="Q45" s="168" t="str">
        <f>M4</f>
        <v>Çanakkale İbrahim Bodur Anadolu Lisesi</v>
      </c>
      <c r="R45" s="168"/>
      <c r="S45" s="168"/>
      <c r="T45" s="168"/>
      <c r="U45" s="168"/>
      <c r="V45" s="168"/>
      <c r="W45" s="168"/>
      <c r="X45" s="168"/>
      <c r="Y45" s="182"/>
      <c r="Z45" s="183"/>
      <c r="AA45" s="183"/>
      <c r="AB45" s="184"/>
      <c r="AC45" s="157" t="s">
        <v>109</v>
      </c>
      <c r="AD45" s="158"/>
    </row>
    <row r="46" spans="1:30" x14ac:dyDescent="0.25">
      <c r="A46" s="44">
        <v>22</v>
      </c>
      <c r="B46" s="47">
        <v>45663</v>
      </c>
      <c r="C46" s="48"/>
      <c r="D46" s="49"/>
      <c r="E46" s="155">
        <v>0.47916666666666669</v>
      </c>
      <c r="F46" s="155"/>
      <c r="G46" s="70" t="s">
        <v>56</v>
      </c>
      <c r="H46" s="70"/>
      <c r="I46" s="70" t="s">
        <v>84</v>
      </c>
      <c r="J46" s="70"/>
      <c r="K46" s="70"/>
      <c r="L46" s="70"/>
      <c r="M46" s="70"/>
      <c r="N46" s="70"/>
      <c r="O46" s="70"/>
      <c r="P46" s="70"/>
      <c r="Q46" s="70" t="str">
        <f>W12</f>
        <v>Bayramiç Mesleki ve Teknik Anadolu Lisesi(A)</v>
      </c>
      <c r="R46" s="70"/>
      <c r="S46" s="70"/>
      <c r="T46" s="70"/>
      <c r="U46" s="70"/>
      <c r="V46" s="70"/>
      <c r="W46" s="70"/>
      <c r="X46" s="70"/>
      <c r="Y46" s="156" t="s">
        <v>91</v>
      </c>
      <c r="Z46" s="156"/>
      <c r="AA46" s="156"/>
      <c r="AB46" s="156"/>
      <c r="AC46" s="157" t="s">
        <v>121</v>
      </c>
      <c r="AD46" s="158"/>
    </row>
    <row r="47" spans="1:30" x14ac:dyDescent="0.25">
      <c r="A47" s="44">
        <v>23</v>
      </c>
      <c r="B47" s="50"/>
      <c r="C47" s="51"/>
      <c r="D47" s="52"/>
      <c r="E47" s="155">
        <v>0.51041666666666663</v>
      </c>
      <c r="F47" s="155"/>
      <c r="G47" s="70"/>
      <c r="H47" s="70"/>
      <c r="I47" s="70" t="str">
        <f>W10</f>
        <v>Ezine Celalettin Topçu Anadolu Lisesi(A)</v>
      </c>
      <c r="J47" s="70"/>
      <c r="K47" s="70"/>
      <c r="L47" s="70"/>
      <c r="M47" s="70"/>
      <c r="N47" s="70"/>
      <c r="O47" s="70"/>
      <c r="P47" s="70"/>
      <c r="Q47" s="70" t="str">
        <f>W11</f>
        <v>Bayramiç Atatürk Anadolu Lisesi(A)</v>
      </c>
      <c r="R47" s="70"/>
      <c r="S47" s="70"/>
      <c r="T47" s="70"/>
      <c r="U47" s="70"/>
      <c r="V47" s="70"/>
      <c r="W47" s="70"/>
      <c r="X47" s="70"/>
      <c r="Y47" s="156"/>
      <c r="Z47" s="156"/>
      <c r="AA47" s="156"/>
      <c r="AB47" s="156"/>
      <c r="AC47" s="157" t="s">
        <v>113</v>
      </c>
      <c r="AD47" s="158"/>
    </row>
    <row r="48" spans="1:30" x14ac:dyDescent="0.25">
      <c r="A48" s="44">
        <v>24</v>
      </c>
      <c r="B48" s="50"/>
      <c r="C48" s="51"/>
      <c r="D48" s="52"/>
      <c r="E48" s="170">
        <v>0.45833333333333331</v>
      </c>
      <c r="F48" s="246"/>
      <c r="G48" s="199" t="s">
        <v>58</v>
      </c>
      <c r="H48" s="199"/>
      <c r="I48" s="199" t="s">
        <v>27</v>
      </c>
      <c r="J48" s="199"/>
      <c r="K48" s="199"/>
      <c r="L48" s="199"/>
      <c r="M48" s="199"/>
      <c r="N48" s="199"/>
      <c r="O48" s="199"/>
      <c r="P48" s="199"/>
      <c r="Q48" s="199" t="s">
        <v>30</v>
      </c>
      <c r="R48" s="199"/>
      <c r="S48" s="199"/>
      <c r="T48" s="199"/>
      <c r="U48" s="199"/>
      <c r="V48" s="199"/>
      <c r="W48" s="199"/>
      <c r="X48" s="199"/>
      <c r="Y48" s="163" t="s">
        <v>89</v>
      </c>
      <c r="Z48" s="163"/>
      <c r="AA48" s="163"/>
      <c r="AB48" s="163"/>
      <c r="AC48" s="157" t="s">
        <v>110</v>
      </c>
      <c r="AD48" s="158"/>
    </row>
    <row r="49" spans="1:30" x14ac:dyDescent="0.25">
      <c r="A49" s="44">
        <v>25</v>
      </c>
      <c r="B49" s="50"/>
      <c r="C49" s="51"/>
      <c r="D49" s="52"/>
      <c r="E49" s="170">
        <v>0.48958333333333331</v>
      </c>
      <c r="F49" s="170"/>
      <c r="G49" s="199"/>
      <c r="H49" s="199"/>
      <c r="I49" s="199" t="s">
        <v>31</v>
      </c>
      <c r="J49" s="199"/>
      <c r="K49" s="199"/>
      <c r="L49" s="199"/>
      <c r="M49" s="199"/>
      <c r="N49" s="199"/>
      <c r="O49" s="199"/>
      <c r="P49" s="199"/>
      <c r="Q49" s="199" t="s">
        <v>34</v>
      </c>
      <c r="R49" s="199"/>
      <c r="S49" s="199"/>
      <c r="T49" s="199"/>
      <c r="U49" s="199"/>
      <c r="V49" s="199"/>
      <c r="W49" s="199"/>
      <c r="X49" s="199"/>
      <c r="Y49" s="163"/>
      <c r="Z49" s="163"/>
      <c r="AA49" s="163"/>
      <c r="AB49" s="163"/>
      <c r="AC49" s="157" t="s">
        <v>111</v>
      </c>
      <c r="AD49" s="158"/>
    </row>
    <row r="50" spans="1:30" x14ac:dyDescent="0.25">
      <c r="A50" s="44">
        <v>26</v>
      </c>
      <c r="B50" s="50"/>
      <c r="C50" s="51"/>
      <c r="D50" s="52"/>
      <c r="E50" s="162">
        <v>0.47916666666666669</v>
      </c>
      <c r="F50" s="162"/>
      <c r="G50" s="69" t="s">
        <v>57</v>
      </c>
      <c r="H50" s="69"/>
      <c r="I50" s="69" t="str">
        <f>C17</f>
        <v>Biga Anadolu İmam Hatip Lisesi(A)</v>
      </c>
      <c r="J50" s="69"/>
      <c r="K50" s="69"/>
      <c r="L50" s="69"/>
      <c r="M50" s="69"/>
      <c r="N50" s="69"/>
      <c r="O50" s="69"/>
      <c r="P50" s="69"/>
      <c r="Q50" s="69" t="str">
        <f>C15</f>
        <v>Biga İÇDAŞ Fen Lisesi(A)</v>
      </c>
      <c r="R50" s="69"/>
      <c r="S50" s="69"/>
      <c r="T50" s="69"/>
      <c r="U50" s="69"/>
      <c r="V50" s="69"/>
      <c r="W50" s="69"/>
      <c r="X50" s="69"/>
      <c r="Y50" s="163" t="s">
        <v>87</v>
      </c>
      <c r="Z50" s="163"/>
      <c r="AA50" s="163"/>
      <c r="AB50" s="163"/>
      <c r="AC50" s="157" t="s">
        <v>106</v>
      </c>
      <c r="AD50" s="158"/>
    </row>
    <row r="51" spans="1:30" x14ac:dyDescent="0.25">
      <c r="A51" s="44">
        <v>27</v>
      </c>
      <c r="B51" s="53"/>
      <c r="C51" s="54"/>
      <c r="D51" s="55"/>
      <c r="E51" s="162">
        <v>0.51041666666666663</v>
      </c>
      <c r="F51" s="162"/>
      <c r="G51" s="69"/>
      <c r="H51" s="69"/>
      <c r="I51" s="69" t="str">
        <f>C18</f>
        <v>Mehmet Akif Ersoy Anadolu Lisesi(A)</v>
      </c>
      <c r="J51" s="69"/>
      <c r="K51" s="69"/>
      <c r="L51" s="69"/>
      <c r="M51" s="69"/>
      <c r="N51" s="69"/>
      <c r="O51" s="69"/>
      <c r="P51" s="69"/>
      <c r="Q51" s="69" t="str">
        <f>C14</f>
        <v xml:space="preserve"> Safiye Hüseyin Elbi Mesleki ve Teknik Anadolu Lisesi(A)</v>
      </c>
      <c r="R51" s="69"/>
      <c r="S51" s="69"/>
      <c r="T51" s="69"/>
      <c r="U51" s="69"/>
      <c r="V51" s="69"/>
      <c r="W51" s="69"/>
      <c r="X51" s="69"/>
      <c r="Y51" s="163"/>
      <c r="Z51" s="163"/>
      <c r="AA51" s="163"/>
      <c r="AB51" s="163"/>
      <c r="AC51" s="157" t="s">
        <v>107</v>
      </c>
      <c r="AD51" s="158"/>
    </row>
    <row r="52" spans="1:30" x14ac:dyDescent="0.25">
      <c r="A52" s="44">
        <v>28</v>
      </c>
      <c r="B52" s="47">
        <v>45664</v>
      </c>
      <c r="C52" s="48"/>
      <c r="D52" s="49"/>
      <c r="E52" s="155">
        <v>0.47916666666666669</v>
      </c>
      <c r="F52" s="155"/>
      <c r="G52" s="70" t="s">
        <v>56</v>
      </c>
      <c r="H52" s="70"/>
      <c r="I52" s="70" t="str">
        <f>W9</f>
        <v>Ezine, Mesleki ve Teknik Anadolu Lisesi(A)</v>
      </c>
      <c r="J52" s="70"/>
      <c r="K52" s="70"/>
      <c r="L52" s="70"/>
      <c r="M52" s="70"/>
      <c r="N52" s="70"/>
      <c r="O52" s="70"/>
      <c r="P52" s="70"/>
      <c r="Q52" s="70" t="str">
        <f>W11</f>
        <v>Bayramiç Atatürk Anadolu Lisesi(A)</v>
      </c>
      <c r="R52" s="70"/>
      <c r="S52" s="70"/>
      <c r="T52" s="70"/>
      <c r="U52" s="70"/>
      <c r="V52" s="70"/>
      <c r="W52" s="70"/>
      <c r="X52" s="70"/>
      <c r="Y52" s="156" t="s">
        <v>91</v>
      </c>
      <c r="Z52" s="156"/>
      <c r="AA52" s="156"/>
      <c r="AB52" s="156"/>
      <c r="AC52" s="157" t="s">
        <v>122</v>
      </c>
      <c r="AD52" s="158"/>
    </row>
    <row r="53" spans="1:30" x14ac:dyDescent="0.25">
      <c r="A53" s="44">
        <v>29</v>
      </c>
      <c r="B53" s="50"/>
      <c r="C53" s="51"/>
      <c r="D53" s="52"/>
      <c r="E53" s="155">
        <v>0.51041666666666663</v>
      </c>
      <c r="F53" s="155"/>
      <c r="G53" s="70"/>
      <c r="H53" s="70"/>
      <c r="I53" s="169" t="str">
        <f>W12</f>
        <v>Bayramiç Mesleki ve Teknik Anadolu Lisesi(A)</v>
      </c>
      <c r="J53" s="169"/>
      <c r="K53" s="169"/>
      <c r="L53" s="169"/>
      <c r="M53" s="169"/>
      <c r="N53" s="169"/>
      <c r="O53" s="169"/>
      <c r="P53" s="169"/>
      <c r="Q53" s="169" t="str">
        <f>W10</f>
        <v>Ezine Celalettin Topçu Anadolu Lisesi(A)</v>
      </c>
      <c r="R53" s="169"/>
      <c r="S53" s="169"/>
      <c r="T53" s="169"/>
      <c r="U53" s="169"/>
      <c r="V53" s="169"/>
      <c r="W53" s="169"/>
      <c r="X53" s="169"/>
      <c r="Y53" s="156"/>
      <c r="Z53" s="156"/>
      <c r="AA53" s="156"/>
      <c r="AB53" s="156"/>
      <c r="AC53" s="157" t="s">
        <v>120</v>
      </c>
      <c r="AD53" s="158"/>
    </row>
    <row r="54" spans="1:30" x14ac:dyDescent="0.25">
      <c r="A54" s="44">
        <v>30</v>
      </c>
      <c r="B54" s="50"/>
      <c r="C54" s="51"/>
      <c r="D54" s="52"/>
      <c r="E54" s="170">
        <v>0.45833333333333331</v>
      </c>
      <c r="F54" s="246"/>
      <c r="G54" s="199" t="s">
        <v>58</v>
      </c>
      <c r="H54" s="199"/>
      <c r="I54" s="199" t="s">
        <v>33</v>
      </c>
      <c r="J54" s="199"/>
      <c r="K54" s="199"/>
      <c r="L54" s="199"/>
      <c r="M54" s="199"/>
      <c r="N54" s="199"/>
      <c r="O54" s="199"/>
      <c r="P54" s="199"/>
      <c r="Q54" s="199" t="s">
        <v>27</v>
      </c>
      <c r="R54" s="199"/>
      <c r="S54" s="199"/>
      <c r="T54" s="199"/>
      <c r="U54" s="199"/>
      <c r="V54" s="199"/>
      <c r="W54" s="199"/>
      <c r="X54" s="199"/>
      <c r="Y54" s="163" t="s">
        <v>89</v>
      </c>
      <c r="Z54" s="163"/>
      <c r="AA54" s="163"/>
      <c r="AB54" s="163"/>
      <c r="AC54" s="157" t="s">
        <v>115</v>
      </c>
      <c r="AD54" s="158"/>
    </row>
    <row r="55" spans="1:30" x14ac:dyDescent="0.25">
      <c r="A55" s="44">
        <v>31</v>
      </c>
      <c r="B55" s="50"/>
      <c r="C55" s="51"/>
      <c r="D55" s="52"/>
      <c r="E55" s="170">
        <v>0.48958333333333331</v>
      </c>
      <c r="F55" s="170"/>
      <c r="G55" s="199"/>
      <c r="H55" s="199"/>
      <c r="I55" s="199" t="s">
        <v>59</v>
      </c>
      <c r="J55" s="199"/>
      <c r="K55" s="199"/>
      <c r="L55" s="199"/>
      <c r="M55" s="199"/>
      <c r="N55" s="199"/>
      <c r="O55" s="199"/>
      <c r="P55" s="199"/>
      <c r="Q55" s="199" t="s">
        <v>31</v>
      </c>
      <c r="R55" s="199"/>
      <c r="S55" s="199"/>
      <c r="T55" s="199"/>
      <c r="U55" s="199"/>
      <c r="V55" s="199"/>
      <c r="W55" s="199"/>
      <c r="X55" s="199"/>
      <c r="Y55" s="163"/>
      <c r="Z55" s="163"/>
      <c r="AA55" s="163"/>
      <c r="AB55" s="163"/>
      <c r="AC55" s="157" t="s">
        <v>116</v>
      </c>
      <c r="AD55" s="158"/>
    </row>
    <row r="56" spans="1:30" x14ac:dyDescent="0.25">
      <c r="A56" s="44">
        <v>32</v>
      </c>
      <c r="B56" s="50"/>
      <c r="C56" s="51"/>
      <c r="D56" s="52"/>
      <c r="E56" s="164">
        <v>0.45833333333333331</v>
      </c>
      <c r="F56" s="164"/>
      <c r="G56" s="165" t="s">
        <v>60</v>
      </c>
      <c r="H56" s="165"/>
      <c r="I56" s="165" t="s">
        <v>39</v>
      </c>
      <c r="J56" s="165"/>
      <c r="K56" s="165"/>
      <c r="L56" s="165"/>
      <c r="M56" s="165"/>
      <c r="N56" s="165"/>
      <c r="O56" s="165"/>
      <c r="P56" s="165"/>
      <c r="Q56" s="165" t="s">
        <v>41</v>
      </c>
      <c r="R56" s="165"/>
      <c r="S56" s="165"/>
      <c r="T56" s="165"/>
      <c r="U56" s="165"/>
      <c r="V56" s="165"/>
      <c r="W56" s="165"/>
      <c r="X56" s="165"/>
      <c r="Y56" s="163" t="s">
        <v>61</v>
      </c>
      <c r="Z56" s="163"/>
      <c r="AA56" s="163"/>
      <c r="AB56" s="163"/>
      <c r="AC56" s="157" t="s">
        <v>117</v>
      </c>
      <c r="AD56" s="158"/>
    </row>
    <row r="57" spans="1:30" x14ac:dyDescent="0.25">
      <c r="A57" s="44">
        <v>33</v>
      </c>
      <c r="B57" s="50"/>
      <c r="C57" s="51"/>
      <c r="D57" s="52"/>
      <c r="E57" s="164">
        <v>0.48958333333333331</v>
      </c>
      <c r="F57" s="164"/>
      <c r="G57" s="165"/>
      <c r="H57" s="165"/>
      <c r="I57" s="165" t="s">
        <v>43</v>
      </c>
      <c r="J57" s="165"/>
      <c r="K57" s="165"/>
      <c r="L57" s="165"/>
      <c r="M57" s="165"/>
      <c r="N57" s="165"/>
      <c r="O57" s="165"/>
      <c r="P57" s="165"/>
      <c r="Q57" s="165" t="s">
        <v>83</v>
      </c>
      <c r="R57" s="165"/>
      <c r="S57" s="165"/>
      <c r="T57" s="165"/>
      <c r="U57" s="165"/>
      <c r="V57" s="165"/>
      <c r="W57" s="165"/>
      <c r="X57" s="165"/>
      <c r="Y57" s="163"/>
      <c r="Z57" s="163"/>
      <c r="AA57" s="163"/>
      <c r="AB57" s="163"/>
      <c r="AC57" s="157" t="s">
        <v>118</v>
      </c>
      <c r="AD57" s="158"/>
    </row>
    <row r="58" spans="1:30" x14ac:dyDescent="0.25">
      <c r="A58" s="44">
        <v>34</v>
      </c>
      <c r="B58" s="50"/>
      <c r="C58" s="51"/>
      <c r="D58" s="52"/>
      <c r="E58" s="164">
        <v>0.52083333333333337</v>
      </c>
      <c r="F58" s="164"/>
      <c r="G58" s="165"/>
      <c r="H58" s="165"/>
      <c r="I58" s="165" t="s">
        <v>42</v>
      </c>
      <c r="J58" s="165"/>
      <c r="K58" s="165"/>
      <c r="L58" s="165"/>
      <c r="M58" s="165"/>
      <c r="N58" s="165"/>
      <c r="O58" s="165"/>
      <c r="P58" s="165"/>
      <c r="Q58" s="165" t="s">
        <v>86</v>
      </c>
      <c r="R58" s="165"/>
      <c r="S58" s="165"/>
      <c r="T58" s="165"/>
      <c r="U58" s="165"/>
      <c r="V58" s="165"/>
      <c r="W58" s="165"/>
      <c r="X58" s="165"/>
      <c r="Y58" s="163"/>
      <c r="Z58" s="163"/>
      <c r="AA58" s="163"/>
      <c r="AB58" s="163"/>
      <c r="AC58" s="157" t="s">
        <v>119</v>
      </c>
      <c r="AD58" s="158"/>
    </row>
    <row r="59" spans="1:30" x14ac:dyDescent="0.25">
      <c r="A59" s="44">
        <v>35</v>
      </c>
      <c r="B59" s="50"/>
      <c r="C59" s="51"/>
      <c r="D59" s="52"/>
      <c r="E59" s="162">
        <v>0.47916666666666669</v>
      </c>
      <c r="F59" s="162"/>
      <c r="G59" s="69" t="s">
        <v>57</v>
      </c>
      <c r="H59" s="69"/>
      <c r="I59" s="69" t="str">
        <f>C16</f>
        <v>ÖZEL BİGA BAHÇEŞEHİR ANADOLU LİSESİ(A)</v>
      </c>
      <c r="J59" s="69"/>
      <c r="K59" s="69"/>
      <c r="L59" s="69"/>
      <c r="M59" s="69"/>
      <c r="N59" s="69"/>
      <c r="O59" s="69"/>
      <c r="P59" s="69"/>
      <c r="Q59" s="69" t="str">
        <f>C14</f>
        <v xml:space="preserve"> Safiye Hüseyin Elbi Mesleki ve Teknik Anadolu Lisesi(A)</v>
      </c>
      <c r="R59" s="69"/>
      <c r="S59" s="69"/>
      <c r="T59" s="69"/>
      <c r="U59" s="69"/>
      <c r="V59" s="69"/>
      <c r="W59" s="69"/>
      <c r="X59" s="69"/>
      <c r="Y59" s="163" t="s">
        <v>87</v>
      </c>
      <c r="Z59" s="163"/>
      <c r="AA59" s="163"/>
      <c r="AB59" s="163"/>
      <c r="AC59" s="157" t="s">
        <v>110</v>
      </c>
      <c r="AD59" s="158"/>
    </row>
    <row r="60" spans="1:30" x14ac:dyDescent="0.25">
      <c r="A60" s="44">
        <v>36</v>
      </c>
      <c r="B60" s="53"/>
      <c r="C60" s="54"/>
      <c r="D60" s="55"/>
      <c r="E60" s="162">
        <v>0.51041666666666663</v>
      </c>
      <c r="F60" s="68"/>
      <c r="G60" s="69"/>
      <c r="H60" s="69"/>
      <c r="I60" s="69" t="str">
        <f>C17</f>
        <v>Biga Anadolu İmam Hatip Lisesi(A)</v>
      </c>
      <c r="J60" s="69"/>
      <c r="K60" s="69"/>
      <c r="L60" s="69"/>
      <c r="M60" s="69"/>
      <c r="N60" s="69"/>
      <c r="O60" s="69"/>
      <c r="P60" s="69"/>
      <c r="Q60" s="69" t="str">
        <f>C18</f>
        <v>Mehmet Akif Ersoy Anadolu Lisesi(A)</v>
      </c>
      <c r="R60" s="69"/>
      <c r="S60" s="69"/>
      <c r="T60" s="69"/>
      <c r="U60" s="69"/>
      <c r="V60" s="69"/>
      <c r="W60" s="69"/>
      <c r="X60" s="69"/>
      <c r="Y60" s="163"/>
      <c r="Z60" s="163"/>
      <c r="AA60" s="163"/>
      <c r="AB60" s="163"/>
      <c r="AC60" s="157" t="s">
        <v>108</v>
      </c>
      <c r="AD60" s="158"/>
    </row>
    <row r="61" spans="1:30" x14ac:dyDescent="0.25">
      <c r="A61" s="46">
        <v>37</v>
      </c>
      <c r="B61" s="56">
        <v>45664</v>
      </c>
      <c r="C61" s="56"/>
      <c r="D61" s="56"/>
      <c r="E61" s="162">
        <v>0.41666666666666669</v>
      </c>
      <c r="F61" s="162"/>
      <c r="G61" s="69" t="s">
        <v>53</v>
      </c>
      <c r="H61" s="69"/>
      <c r="I61" s="69" t="str">
        <f>W6</f>
        <v>Şehit Cemal Demir Anadolu İmam Hatip Lisesi</v>
      </c>
      <c r="J61" s="69"/>
      <c r="K61" s="69"/>
      <c r="L61" s="69"/>
      <c r="M61" s="69"/>
      <c r="N61" s="69"/>
      <c r="O61" s="69"/>
      <c r="P61" s="69"/>
      <c r="Q61" s="69" t="str">
        <f>W4</f>
        <v>Çanakkale Anadolu İmam Hatip Lisesi</v>
      </c>
      <c r="R61" s="69"/>
      <c r="S61" s="69"/>
      <c r="T61" s="69"/>
      <c r="U61" s="69"/>
      <c r="V61" s="69"/>
      <c r="W61" s="69"/>
      <c r="X61" s="69"/>
      <c r="Y61" s="176" t="s">
        <v>92</v>
      </c>
      <c r="Z61" s="177"/>
      <c r="AA61" s="177"/>
      <c r="AB61" s="178"/>
      <c r="AC61" s="157" t="s">
        <v>113</v>
      </c>
      <c r="AD61" s="158"/>
    </row>
    <row r="62" spans="1:30" x14ac:dyDescent="0.25">
      <c r="A62" s="46">
        <v>38</v>
      </c>
      <c r="B62" s="56"/>
      <c r="C62" s="56"/>
      <c r="D62" s="56"/>
      <c r="E62" s="162">
        <v>0.44791666666666669</v>
      </c>
      <c r="F62" s="162"/>
      <c r="G62" s="69" t="s">
        <v>54</v>
      </c>
      <c r="H62" s="69"/>
      <c r="I62" s="69" t="str">
        <f>C9</f>
        <v>Çanakkale TOBB Sosyal Bilimler Lisesi</v>
      </c>
      <c r="J62" s="69"/>
      <c r="K62" s="69"/>
      <c r="L62" s="69"/>
      <c r="M62" s="69"/>
      <c r="N62" s="69"/>
      <c r="O62" s="69"/>
      <c r="P62" s="69"/>
      <c r="Q62" s="69" t="str">
        <f>C11</f>
        <v>Hasan Ali Yücel Anadolu Lisesi</v>
      </c>
      <c r="R62" s="69"/>
      <c r="S62" s="69"/>
      <c r="T62" s="69"/>
      <c r="U62" s="69"/>
      <c r="V62" s="69"/>
      <c r="W62" s="69"/>
      <c r="X62" s="69"/>
      <c r="Y62" s="179"/>
      <c r="Z62" s="180"/>
      <c r="AA62" s="180"/>
      <c r="AB62" s="181"/>
      <c r="AC62" s="157" t="s">
        <v>114</v>
      </c>
      <c r="AD62" s="158"/>
    </row>
    <row r="63" spans="1:30" x14ac:dyDescent="0.25">
      <c r="A63" s="46">
        <v>39</v>
      </c>
      <c r="B63" s="56"/>
      <c r="C63" s="56"/>
      <c r="D63" s="56"/>
      <c r="E63" s="162">
        <v>0.47916666666666669</v>
      </c>
      <c r="F63" s="162"/>
      <c r="G63" s="69" t="s">
        <v>54</v>
      </c>
      <c r="H63" s="69"/>
      <c r="I63" s="69" t="str">
        <f>C12</f>
        <v>Çanakkale Fen Lisesi</v>
      </c>
      <c r="J63" s="69"/>
      <c r="K63" s="69"/>
      <c r="L63" s="69"/>
      <c r="M63" s="69"/>
      <c r="N63" s="69"/>
      <c r="O63" s="69"/>
      <c r="P63" s="69"/>
      <c r="Q63" s="69" t="str">
        <f>C10</f>
        <v>ÖZEL ÇANAKKALE BAHÇEŞEHİR KOLEJİ ANADOLU LİSESİ</v>
      </c>
      <c r="R63" s="69"/>
      <c r="S63" s="69"/>
      <c r="T63" s="69"/>
      <c r="U63" s="69"/>
      <c r="V63" s="69"/>
      <c r="W63" s="69"/>
      <c r="X63" s="69"/>
      <c r="Y63" s="182"/>
      <c r="Z63" s="183"/>
      <c r="AA63" s="183"/>
      <c r="AB63" s="184"/>
      <c r="AC63" s="157" t="s">
        <v>98</v>
      </c>
      <c r="AD63" s="158"/>
    </row>
    <row r="64" spans="1:30" x14ac:dyDescent="0.25">
      <c r="A64" s="44">
        <v>40</v>
      </c>
      <c r="B64" s="47">
        <v>45665</v>
      </c>
      <c r="C64" s="48"/>
      <c r="D64" s="49"/>
      <c r="E64" s="166">
        <v>0.5</v>
      </c>
      <c r="F64" s="166"/>
      <c r="G64" s="172" t="s">
        <v>55</v>
      </c>
      <c r="H64" s="172"/>
      <c r="I64" s="167" t="str">
        <f>M10</f>
        <v>Ayvacık Fen Lisesi(A)</v>
      </c>
      <c r="J64" s="167"/>
      <c r="K64" s="167"/>
      <c r="L64" s="167"/>
      <c r="M64" s="167"/>
      <c r="N64" s="167"/>
      <c r="O64" s="167"/>
      <c r="P64" s="167"/>
      <c r="Q64" s="167" t="str">
        <f>M11</f>
        <v>Ayvacık,Mehmet Akif Ersoy Mesleki ve Teknik Anadolu L.</v>
      </c>
      <c r="R64" s="167"/>
      <c r="S64" s="167"/>
      <c r="T64" s="167"/>
      <c r="U64" s="167"/>
      <c r="V64" s="167"/>
      <c r="W64" s="167"/>
      <c r="X64" s="167"/>
      <c r="Y64" s="163" t="s">
        <v>88</v>
      </c>
      <c r="Z64" s="163"/>
      <c r="AA64" s="163"/>
      <c r="AB64" s="163"/>
      <c r="AC64" s="157" t="s">
        <v>100</v>
      </c>
      <c r="AD64" s="158"/>
    </row>
    <row r="65" spans="1:30" x14ac:dyDescent="0.25">
      <c r="A65" s="44">
        <v>41</v>
      </c>
      <c r="B65" s="50"/>
      <c r="C65" s="51"/>
      <c r="D65" s="52"/>
      <c r="E65" s="170">
        <v>0.45833333333333331</v>
      </c>
      <c r="F65" s="246"/>
      <c r="G65" s="199" t="s">
        <v>58</v>
      </c>
      <c r="H65" s="199"/>
      <c r="I65" s="199" t="s">
        <v>30</v>
      </c>
      <c r="J65" s="199"/>
      <c r="K65" s="199"/>
      <c r="L65" s="199"/>
      <c r="M65" s="199"/>
      <c r="N65" s="199"/>
      <c r="O65" s="199"/>
      <c r="P65" s="199"/>
      <c r="Q65" s="199" t="s">
        <v>33</v>
      </c>
      <c r="R65" s="199"/>
      <c r="S65" s="199"/>
      <c r="T65" s="199"/>
      <c r="U65" s="199"/>
      <c r="V65" s="199"/>
      <c r="W65" s="199"/>
      <c r="X65" s="199"/>
      <c r="Y65" s="163" t="s">
        <v>89</v>
      </c>
      <c r="Z65" s="163"/>
      <c r="AA65" s="163"/>
      <c r="AB65" s="163"/>
      <c r="AC65" s="157" t="s">
        <v>133</v>
      </c>
      <c r="AD65" s="158"/>
    </row>
    <row r="66" spans="1:30" x14ac:dyDescent="0.25">
      <c r="A66" s="44">
        <v>42</v>
      </c>
      <c r="B66" s="50"/>
      <c r="C66" s="51"/>
      <c r="D66" s="52"/>
      <c r="E66" s="170">
        <v>0.48958333333333331</v>
      </c>
      <c r="F66" s="170"/>
      <c r="G66" s="199"/>
      <c r="H66" s="199"/>
      <c r="I66" s="199" t="s">
        <v>34</v>
      </c>
      <c r="J66" s="199"/>
      <c r="K66" s="199"/>
      <c r="L66" s="199"/>
      <c r="M66" s="199"/>
      <c r="N66" s="199"/>
      <c r="O66" s="199"/>
      <c r="P66" s="199"/>
      <c r="Q66" s="199" t="s">
        <v>28</v>
      </c>
      <c r="R66" s="199"/>
      <c r="S66" s="199"/>
      <c r="T66" s="199"/>
      <c r="U66" s="199"/>
      <c r="V66" s="199"/>
      <c r="W66" s="199"/>
      <c r="X66" s="199"/>
      <c r="Y66" s="163"/>
      <c r="Z66" s="163"/>
      <c r="AA66" s="163"/>
      <c r="AB66" s="163"/>
      <c r="AC66" s="157" t="s">
        <v>134</v>
      </c>
      <c r="AD66" s="158"/>
    </row>
    <row r="67" spans="1:30" x14ac:dyDescent="0.25">
      <c r="A67" s="44">
        <v>43</v>
      </c>
      <c r="B67" s="50"/>
      <c r="C67" s="51"/>
      <c r="D67" s="52"/>
      <c r="E67" s="162">
        <v>0.47916666666666669</v>
      </c>
      <c r="F67" s="162"/>
      <c r="G67" s="69" t="s">
        <v>57</v>
      </c>
      <c r="H67" s="69"/>
      <c r="I67" s="69" t="str">
        <f>C15</f>
        <v>Biga İÇDAŞ Fen Lisesi(A)</v>
      </c>
      <c r="J67" s="69"/>
      <c r="K67" s="69"/>
      <c r="L67" s="69"/>
      <c r="M67" s="69"/>
      <c r="N67" s="69"/>
      <c r="O67" s="69"/>
      <c r="P67" s="69"/>
      <c r="Q67" s="69" t="str">
        <f>C18</f>
        <v>Mehmet Akif Ersoy Anadolu Lisesi(A)</v>
      </c>
      <c r="R67" s="69"/>
      <c r="S67" s="69"/>
      <c r="T67" s="69"/>
      <c r="U67" s="69"/>
      <c r="V67" s="69"/>
      <c r="W67" s="69"/>
      <c r="X67" s="69"/>
      <c r="Y67" s="163" t="s">
        <v>87</v>
      </c>
      <c r="Z67" s="163"/>
      <c r="AA67" s="163"/>
      <c r="AB67" s="163"/>
      <c r="AC67" s="157" t="s">
        <v>132</v>
      </c>
      <c r="AD67" s="158"/>
    </row>
    <row r="68" spans="1:30" x14ac:dyDescent="0.25">
      <c r="A68" s="44">
        <v>44</v>
      </c>
      <c r="B68" s="53"/>
      <c r="C68" s="54"/>
      <c r="D68" s="55"/>
      <c r="E68" s="162">
        <v>0.51041666666666663</v>
      </c>
      <c r="F68" s="162"/>
      <c r="G68" s="69"/>
      <c r="H68" s="69"/>
      <c r="I68" s="68" t="str">
        <f>C16</f>
        <v>ÖZEL BİGA BAHÇEŞEHİR ANADOLU LİSESİ(A)</v>
      </c>
      <c r="J68" s="68"/>
      <c r="K68" s="68"/>
      <c r="L68" s="68"/>
      <c r="M68" s="68"/>
      <c r="N68" s="68"/>
      <c r="O68" s="68"/>
      <c r="P68" s="68"/>
      <c r="Q68" s="68" t="str">
        <f>C17</f>
        <v>Biga Anadolu İmam Hatip Lisesi(A)</v>
      </c>
      <c r="R68" s="68"/>
      <c r="S68" s="68"/>
      <c r="T68" s="68"/>
      <c r="U68" s="68"/>
      <c r="V68" s="68"/>
      <c r="W68" s="68"/>
      <c r="X68" s="68"/>
      <c r="Y68" s="163"/>
      <c r="Z68" s="163"/>
      <c r="AA68" s="163"/>
      <c r="AB68" s="163"/>
      <c r="AC68" s="157" t="s">
        <v>131</v>
      </c>
      <c r="AD68" s="158"/>
    </row>
    <row r="69" spans="1:30" x14ac:dyDescent="0.25">
      <c r="A69" s="44">
        <v>45</v>
      </c>
      <c r="B69" s="47">
        <v>45665</v>
      </c>
      <c r="C69" s="48"/>
      <c r="D69" s="49"/>
      <c r="E69" s="73">
        <v>0.51041666666666663</v>
      </c>
      <c r="F69" s="73"/>
      <c r="G69" s="74" t="s">
        <v>51</v>
      </c>
      <c r="H69" s="74"/>
      <c r="I69" s="74" t="str">
        <f>C4</f>
        <v>ÖZEL İSTEK ÇANAKKALE BİNDOKUZYÜZONBEŞ ANADOLU LİSESİ</v>
      </c>
      <c r="J69" s="74"/>
      <c r="K69" s="74"/>
      <c r="L69" s="74"/>
      <c r="M69" s="74"/>
      <c r="N69" s="74"/>
      <c r="O69" s="74"/>
      <c r="P69" s="74"/>
      <c r="Q69" s="74" t="str">
        <f>C5</f>
        <v>ÖZEL ÇANAKKALE KAMPÜS KOLEJİ ANADOLU LİSESİ</v>
      </c>
      <c r="R69" s="74"/>
      <c r="S69" s="74"/>
      <c r="T69" s="74"/>
      <c r="U69" s="74"/>
      <c r="V69" s="74"/>
      <c r="W69" s="74"/>
      <c r="X69" s="74"/>
      <c r="Y69" s="176" t="s">
        <v>92</v>
      </c>
      <c r="Z69" s="177"/>
      <c r="AA69" s="177"/>
      <c r="AB69" s="178"/>
      <c r="AC69" s="157" t="s">
        <v>130</v>
      </c>
      <c r="AD69" s="158"/>
    </row>
    <row r="70" spans="1:30" x14ac:dyDescent="0.25">
      <c r="A70" s="44">
        <v>46</v>
      </c>
      <c r="B70" s="50"/>
      <c r="C70" s="51"/>
      <c r="D70" s="52"/>
      <c r="E70" s="75">
        <v>0.41666666666666669</v>
      </c>
      <c r="F70" s="75"/>
      <c r="G70" s="76" t="s">
        <v>51</v>
      </c>
      <c r="H70" s="76"/>
      <c r="I70" s="76" t="s">
        <v>123</v>
      </c>
      <c r="J70" s="76"/>
      <c r="K70" s="76"/>
      <c r="L70" s="76"/>
      <c r="M70" s="76"/>
      <c r="N70" s="76"/>
      <c r="O70" s="76"/>
      <c r="P70" s="76"/>
      <c r="Q70" s="76" t="str">
        <f>C7</f>
        <v>Ali Haydar Önder Anadolu Lisesi</v>
      </c>
      <c r="R70" s="76"/>
      <c r="S70" s="76"/>
      <c r="T70" s="76"/>
      <c r="U70" s="76"/>
      <c r="V70" s="76"/>
      <c r="W70" s="76"/>
      <c r="X70" s="76"/>
      <c r="Y70" s="179"/>
      <c r="Z70" s="180"/>
      <c r="AA70" s="180"/>
      <c r="AB70" s="181"/>
      <c r="AC70" s="157" t="s">
        <v>95</v>
      </c>
      <c r="AD70" s="158"/>
    </row>
    <row r="71" spans="1:30" x14ac:dyDescent="0.25">
      <c r="A71" s="44">
        <v>47</v>
      </c>
      <c r="B71" s="53"/>
      <c r="C71" s="54"/>
      <c r="D71" s="55"/>
      <c r="E71" s="171">
        <v>0.44791666666666669</v>
      </c>
      <c r="F71" s="171"/>
      <c r="G71" s="168" t="s">
        <v>52</v>
      </c>
      <c r="H71" s="168"/>
      <c r="I71" s="168" t="str">
        <f>M5</f>
        <v>TOKİ Anadolu Lisesi</v>
      </c>
      <c r="J71" s="168"/>
      <c r="K71" s="168"/>
      <c r="L71" s="168"/>
      <c r="M71" s="168"/>
      <c r="N71" s="168"/>
      <c r="O71" s="168"/>
      <c r="P71" s="168"/>
      <c r="Q71" s="168" t="str">
        <f>M6</f>
        <v>Çanakkale Borsa İstanbul Mesleki ve Teknik Anadolu Lisesi</v>
      </c>
      <c r="R71" s="168"/>
      <c r="S71" s="168"/>
      <c r="T71" s="168"/>
      <c r="U71" s="168"/>
      <c r="V71" s="168"/>
      <c r="W71" s="168"/>
      <c r="X71" s="168"/>
      <c r="Y71" s="182"/>
      <c r="Z71" s="183"/>
      <c r="AA71" s="183"/>
      <c r="AB71" s="184"/>
      <c r="AC71" s="157" t="s">
        <v>106</v>
      </c>
      <c r="AD71" s="158"/>
    </row>
    <row r="72" spans="1:30" x14ac:dyDescent="0.25">
      <c r="A72" s="44">
        <v>48</v>
      </c>
      <c r="B72" s="66">
        <v>45666</v>
      </c>
      <c r="C72" s="66"/>
      <c r="D72" s="66"/>
      <c r="E72" s="155">
        <v>0.47916666666666669</v>
      </c>
      <c r="F72" s="155"/>
      <c r="G72" s="70" t="s">
        <v>56</v>
      </c>
      <c r="H72" s="70"/>
      <c r="I72" s="70" t="str">
        <f>W9</f>
        <v>Ezine, Mesleki ve Teknik Anadolu Lisesi(A)</v>
      </c>
      <c r="J72" s="70"/>
      <c r="K72" s="70"/>
      <c r="L72" s="70"/>
      <c r="M72" s="70"/>
      <c r="N72" s="70"/>
      <c r="O72" s="70"/>
      <c r="P72" s="70"/>
      <c r="Q72" s="70" t="str">
        <f>W10</f>
        <v>Ezine Celalettin Topçu Anadolu Lisesi(A)</v>
      </c>
      <c r="R72" s="70"/>
      <c r="S72" s="70"/>
      <c r="T72" s="70"/>
      <c r="U72" s="70"/>
      <c r="V72" s="70"/>
      <c r="W72" s="70"/>
      <c r="X72" s="70"/>
      <c r="Y72" s="156" t="s">
        <v>91</v>
      </c>
      <c r="Z72" s="156"/>
      <c r="AA72" s="156"/>
      <c r="AB72" s="156"/>
      <c r="AC72" s="157" t="s">
        <v>99</v>
      </c>
      <c r="AD72" s="158"/>
    </row>
    <row r="73" spans="1:30" ht="15.75" thickBot="1" x14ac:dyDescent="0.3">
      <c r="A73" s="37">
        <v>49</v>
      </c>
      <c r="B73" s="67"/>
      <c r="C73" s="67"/>
      <c r="D73" s="67"/>
      <c r="E73" s="71">
        <v>0.51041666666666663</v>
      </c>
      <c r="F73" s="71"/>
      <c r="G73" s="72"/>
      <c r="H73" s="72"/>
      <c r="I73" s="72" t="str">
        <f>W11</f>
        <v>Bayramiç Atatürk Anadolu Lisesi(A)</v>
      </c>
      <c r="J73" s="72"/>
      <c r="K73" s="72"/>
      <c r="L73" s="72"/>
      <c r="M73" s="72"/>
      <c r="N73" s="72"/>
      <c r="O73" s="72"/>
      <c r="P73" s="72"/>
      <c r="Q73" s="72" t="str">
        <f>W12</f>
        <v>Bayramiç Mesleki ve Teknik Anadolu Lisesi(A)</v>
      </c>
      <c r="R73" s="72"/>
      <c r="S73" s="72"/>
      <c r="T73" s="72"/>
      <c r="U73" s="72"/>
      <c r="V73" s="72"/>
      <c r="W73" s="72"/>
      <c r="X73" s="72"/>
      <c r="Y73" s="198"/>
      <c r="Z73" s="198"/>
      <c r="AA73" s="198"/>
      <c r="AB73" s="198"/>
      <c r="AC73" s="188" t="s">
        <v>138</v>
      </c>
      <c r="AD73" s="189"/>
    </row>
    <row r="74" spans="1:30" ht="15.75" thickBot="1" x14ac:dyDescent="0.3">
      <c r="A74" s="190" t="s">
        <v>62</v>
      </c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2"/>
    </row>
    <row r="75" spans="1:30" x14ac:dyDescent="0.25">
      <c r="A75" s="32">
        <v>50</v>
      </c>
      <c r="B75" s="193">
        <v>45666</v>
      </c>
      <c r="C75" s="193"/>
      <c r="D75" s="193"/>
      <c r="E75" s="195">
        <v>0.45833333333333331</v>
      </c>
      <c r="F75" s="196"/>
      <c r="G75" s="196"/>
      <c r="H75" s="196"/>
      <c r="I75" s="196" t="s">
        <v>27</v>
      </c>
      <c r="J75" s="196"/>
      <c r="K75" s="196"/>
      <c r="L75" s="196"/>
      <c r="M75" s="196"/>
      <c r="N75" s="196"/>
      <c r="O75" s="196"/>
      <c r="P75" s="196"/>
      <c r="Q75" s="196" t="s">
        <v>34</v>
      </c>
      <c r="R75" s="196"/>
      <c r="S75" s="196"/>
      <c r="T75" s="196"/>
      <c r="U75" s="196"/>
      <c r="V75" s="196"/>
      <c r="W75" s="196"/>
      <c r="X75" s="196"/>
      <c r="Y75" s="197" t="s">
        <v>89</v>
      </c>
      <c r="Z75" s="197"/>
      <c r="AA75" s="197"/>
      <c r="AB75" s="197"/>
      <c r="AC75" s="153" t="s">
        <v>107</v>
      </c>
      <c r="AD75" s="154"/>
    </row>
    <row r="76" spans="1:30" ht="15.75" thickBot="1" x14ac:dyDescent="0.3">
      <c r="A76" s="33">
        <v>51</v>
      </c>
      <c r="B76" s="194"/>
      <c r="C76" s="194"/>
      <c r="D76" s="194"/>
      <c r="E76" s="186">
        <v>0.48958333333333331</v>
      </c>
      <c r="F76" s="187"/>
      <c r="G76" s="187"/>
      <c r="H76" s="187"/>
      <c r="I76" s="187" t="s">
        <v>31</v>
      </c>
      <c r="J76" s="187"/>
      <c r="K76" s="187"/>
      <c r="L76" s="187"/>
      <c r="M76" s="187"/>
      <c r="N76" s="187"/>
      <c r="O76" s="187"/>
      <c r="P76" s="187"/>
      <c r="Q76" s="187" t="s">
        <v>33</v>
      </c>
      <c r="R76" s="187"/>
      <c r="S76" s="187"/>
      <c r="T76" s="187"/>
      <c r="U76" s="187"/>
      <c r="V76" s="187"/>
      <c r="W76" s="187"/>
      <c r="X76" s="187"/>
      <c r="Y76" s="198"/>
      <c r="Z76" s="198"/>
      <c r="AA76" s="198"/>
      <c r="AB76" s="198"/>
      <c r="AC76" s="188" t="s">
        <v>99</v>
      </c>
      <c r="AD76" s="189"/>
    </row>
    <row r="77" spans="1:30" ht="15.75" thickBot="1" x14ac:dyDescent="0.3">
      <c r="A77" s="190" t="s">
        <v>63</v>
      </c>
      <c r="B77" s="191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2"/>
    </row>
    <row r="78" spans="1:30" x14ac:dyDescent="0.25">
      <c r="A78" s="32">
        <v>52</v>
      </c>
      <c r="B78" s="193">
        <v>45666</v>
      </c>
      <c r="C78" s="193"/>
      <c r="D78" s="193"/>
      <c r="E78" s="195">
        <v>0.47916666666666669</v>
      </c>
      <c r="F78" s="196"/>
      <c r="G78" s="196"/>
      <c r="H78" s="196"/>
      <c r="I78" s="196" t="s">
        <v>39</v>
      </c>
      <c r="J78" s="196"/>
      <c r="K78" s="196"/>
      <c r="L78" s="196"/>
      <c r="M78" s="196"/>
      <c r="N78" s="196"/>
      <c r="O78" s="196"/>
      <c r="P78" s="196"/>
      <c r="Q78" s="196" t="s">
        <v>40</v>
      </c>
      <c r="R78" s="196"/>
      <c r="S78" s="196"/>
      <c r="T78" s="196"/>
      <c r="U78" s="196"/>
      <c r="V78" s="196"/>
      <c r="W78" s="196"/>
      <c r="X78" s="196"/>
      <c r="Y78" s="197" t="s">
        <v>61</v>
      </c>
      <c r="Z78" s="197"/>
      <c r="AA78" s="197"/>
      <c r="AB78" s="197"/>
      <c r="AC78" s="153" t="s">
        <v>137</v>
      </c>
      <c r="AD78" s="154"/>
    </row>
    <row r="79" spans="1:30" ht="15.75" thickBot="1" x14ac:dyDescent="0.3">
      <c r="A79" s="33">
        <v>53</v>
      </c>
      <c r="B79" s="194"/>
      <c r="C79" s="194"/>
      <c r="D79" s="194"/>
      <c r="E79" s="186">
        <v>0.51041666666666663</v>
      </c>
      <c r="F79" s="187"/>
      <c r="G79" s="187"/>
      <c r="H79" s="187"/>
      <c r="I79" s="187" t="s">
        <v>42</v>
      </c>
      <c r="J79" s="187"/>
      <c r="K79" s="187"/>
      <c r="L79" s="187"/>
      <c r="M79" s="187"/>
      <c r="N79" s="187"/>
      <c r="O79" s="187"/>
      <c r="P79" s="187"/>
      <c r="Q79" s="187" t="s">
        <v>83</v>
      </c>
      <c r="R79" s="187"/>
      <c r="S79" s="187"/>
      <c r="T79" s="187"/>
      <c r="U79" s="187"/>
      <c r="V79" s="187"/>
      <c r="W79" s="187"/>
      <c r="X79" s="187"/>
      <c r="Y79" s="198"/>
      <c r="Z79" s="198"/>
      <c r="AA79" s="198"/>
      <c r="AB79" s="198"/>
      <c r="AC79" s="188" t="s">
        <v>124</v>
      </c>
      <c r="AD79" s="189"/>
    </row>
    <row r="80" spans="1:30" x14ac:dyDescent="0.25">
      <c r="A80" s="46">
        <v>54</v>
      </c>
      <c r="B80" s="57">
        <v>45667</v>
      </c>
      <c r="C80" s="58"/>
      <c r="D80" s="59"/>
      <c r="E80" s="75">
        <v>0.54166666666666663</v>
      </c>
      <c r="F80" s="75"/>
      <c r="G80" s="76" t="s">
        <v>53</v>
      </c>
      <c r="H80" s="76"/>
      <c r="I80" s="76" t="s">
        <v>93</v>
      </c>
      <c r="J80" s="76"/>
      <c r="K80" s="76"/>
      <c r="L80" s="76"/>
      <c r="M80" s="76"/>
      <c r="N80" s="76"/>
      <c r="O80" s="76"/>
      <c r="P80" s="76"/>
      <c r="Q80" s="76" t="str">
        <f>W6</f>
        <v>Şehit Cemal Demir Anadolu İmam Hatip Lisesi</v>
      </c>
      <c r="R80" s="76"/>
      <c r="S80" s="76"/>
      <c r="T80" s="76"/>
      <c r="U80" s="76"/>
      <c r="V80" s="76"/>
      <c r="W80" s="76"/>
      <c r="X80" s="76"/>
      <c r="Y80" s="176" t="s">
        <v>92</v>
      </c>
      <c r="Z80" s="177"/>
      <c r="AA80" s="177"/>
      <c r="AB80" s="178"/>
      <c r="AC80" s="157" t="s">
        <v>95</v>
      </c>
      <c r="AD80" s="158"/>
    </row>
    <row r="81" spans="1:30" x14ac:dyDescent="0.25">
      <c r="A81" s="46">
        <v>55</v>
      </c>
      <c r="B81" s="60"/>
      <c r="C81" s="61"/>
      <c r="D81" s="62"/>
      <c r="E81" s="162">
        <v>0.41666666666666669</v>
      </c>
      <c r="F81" s="162"/>
      <c r="G81" s="69" t="s">
        <v>54</v>
      </c>
      <c r="H81" s="69"/>
      <c r="I81" s="69" t="str">
        <f>C9</f>
        <v>Çanakkale TOBB Sosyal Bilimler Lisesi</v>
      </c>
      <c r="J81" s="69"/>
      <c r="K81" s="69"/>
      <c r="L81" s="69"/>
      <c r="M81" s="69"/>
      <c r="N81" s="69"/>
      <c r="O81" s="69"/>
      <c r="P81" s="69"/>
      <c r="Q81" s="69" t="str">
        <f>C10</f>
        <v>ÖZEL ÇANAKKALE BAHÇEŞEHİR KOLEJİ ANADOLU LİSESİ</v>
      </c>
      <c r="R81" s="69"/>
      <c r="S81" s="69"/>
      <c r="T81" s="69"/>
      <c r="U81" s="69"/>
      <c r="V81" s="69"/>
      <c r="W81" s="69"/>
      <c r="X81" s="69"/>
      <c r="Y81" s="179"/>
      <c r="Z81" s="180"/>
      <c r="AA81" s="180"/>
      <c r="AB81" s="181"/>
      <c r="AC81" s="157" t="s">
        <v>111</v>
      </c>
      <c r="AD81" s="158"/>
    </row>
    <row r="82" spans="1:30" x14ac:dyDescent="0.25">
      <c r="A82" s="46">
        <v>56</v>
      </c>
      <c r="B82" s="63"/>
      <c r="C82" s="64"/>
      <c r="D82" s="65"/>
      <c r="E82" s="75">
        <v>0.44791666666666669</v>
      </c>
      <c r="F82" s="75"/>
      <c r="G82" s="76" t="s">
        <v>54</v>
      </c>
      <c r="H82" s="76"/>
      <c r="I82" s="77" t="str">
        <f>C11</f>
        <v>Hasan Ali Yücel Anadolu Lisesi</v>
      </c>
      <c r="J82" s="77"/>
      <c r="K82" s="77"/>
      <c r="L82" s="77"/>
      <c r="M82" s="77"/>
      <c r="N82" s="77"/>
      <c r="O82" s="77"/>
      <c r="P82" s="77"/>
      <c r="Q82" s="77" t="s">
        <v>135</v>
      </c>
      <c r="R82" s="77"/>
      <c r="S82" s="77"/>
      <c r="T82" s="77"/>
      <c r="U82" s="77"/>
      <c r="V82" s="77"/>
      <c r="W82" s="77"/>
      <c r="X82" s="77"/>
      <c r="Y82" s="182"/>
      <c r="Z82" s="183"/>
      <c r="AA82" s="183"/>
      <c r="AB82" s="184"/>
      <c r="AC82" s="157" t="s">
        <v>94</v>
      </c>
      <c r="AD82" s="158"/>
    </row>
    <row r="83" spans="1:30" ht="15.75" thickBot="1" x14ac:dyDescent="0.3">
      <c r="A83" s="190" t="s">
        <v>64</v>
      </c>
      <c r="B83" s="191"/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2"/>
    </row>
    <row r="84" spans="1:30" x14ac:dyDescent="0.25">
      <c r="A84" s="34">
        <v>57</v>
      </c>
      <c r="B84" s="200">
        <v>45672</v>
      </c>
      <c r="C84" s="201"/>
      <c r="D84" s="202"/>
      <c r="E84" s="206">
        <v>0.41666666666666669</v>
      </c>
      <c r="F84" s="207"/>
      <c r="G84" s="207"/>
      <c r="H84" s="207"/>
      <c r="I84" s="207" t="s">
        <v>7</v>
      </c>
      <c r="J84" s="207"/>
      <c r="K84" s="207"/>
      <c r="L84" s="207"/>
      <c r="M84" s="207"/>
      <c r="N84" s="207"/>
      <c r="O84" s="207"/>
      <c r="P84" s="207"/>
      <c r="Q84" s="207" t="s">
        <v>8</v>
      </c>
      <c r="R84" s="207"/>
      <c r="S84" s="207"/>
      <c r="T84" s="207"/>
      <c r="U84" s="207"/>
      <c r="V84" s="207"/>
      <c r="W84" s="207"/>
      <c r="X84" s="207"/>
      <c r="Y84" s="208" t="s">
        <v>92</v>
      </c>
      <c r="Z84" s="209"/>
      <c r="AA84" s="209"/>
      <c r="AB84" s="210"/>
      <c r="AC84" s="153" t="s">
        <v>128</v>
      </c>
      <c r="AD84" s="154"/>
    </row>
    <row r="85" spans="1:30" ht="15.75" thickBot="1" x14ac:dyDescent="0.3">
      <c r="A85" s="35">
        <v>58</v>
      </c>
      <c r="B85" s="203"/>
      <c r="C85" s="204"/>
      <c r="D85" s="205"/>
      <c r="E85" s="214">
        <v>0.44791666666666669</v>
      </c>
      <c r="F85" s="215"/>
      <c r="G85" s="215"/>
      <c r="H85" s="215"/>
      <c r="I85" s="215" t="s">
        <v>4</v>
      </c>
      <c r="J85" s="215"/>
      <c r="K85" s="215"/>
      <c r="L85" s="215"/>
      <c r="M85" s="215"/>
      <c r="N85" s="215"/>
      <c r="O85" s="215"/>
      <c r="P85" s="215"/>
      <c r="Q85" s="215" t="s">
        <v>3</v>
      </c>
      <c r="R85" s="215"/>
      <c r="S85" s="215"/>
      <c r="T85" s="215"/>
      <c r="U85" s="215"/>
      <c r="V85" s="215"/>
      <c r="W85" s="215"/>
      <c r="X85" s="215"/>
      <c r="Y85" s="211"/>
      <c r="Z85" s="212"/>
      <c r="AA85" s="212"/>
      <c r="AB85" s="213"/>
      <c r="AC85" s="188" t="s">
        <v>139</v>
      </c>
      <c r="AD85" s="189"/>
    </row>
    <row r="86" spans="1:30" ht="15.75" thickBot="1" x14ac:dyDescent="0.3">
      <c r="A86" s="216" t="s">
        <v>65</v>
      </c>
      <c r="B86" s="217"/>
      <c r="C86" s="217"/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8"/>
    </row>
    <row r="87" spans="1:30" x14ac:dyDescent="0.25">
      <c r="A87" s="30">
        <v>59</v>
      </c>
      <c r="B87" s="219">
        <v>45693</v>
      </c>
      <c r="C87" s="219"/>
      <c r="D87" s="219"/>
      <c r="E87" s="221">
        <v>0.45833333333333331</v>
      </c>
      <c r="F87" s="222"/>
      <c r="G87" s="222"/>
      <c r="H87" s="222"/>
      <c r="I87" s="222" t="s">
        <v>5</v>
      </c>
      <c r="J87" s="222"/>
      <c r="K87" s="222"/>
      <c r="L87" s="222"/>
      <c r="M87" s="222"/>
      <c r="N87" s="222"/>
      <c r="O87" s="222"/>
      <c r="P87" s="222"/>
      <c r="Q87" s="222" t="s">
        <v>31</v>
      </c>
      <c r="R87" s="222"/>
      <c r="S87" s="222"/>
      <c r="T87" s="222"/>
      <c r="U87" s="222"/>
      <c r="V87" s="222"/>
      <c r="W87" s="222"/>
      <c r="X87" s="222"/>
      <c r="Y87" s="223" t="s">
        <v>112</v>
      </c>
      <c r="Z87" s="223"/>
      <c r="AA87" s="223"/>
      <c r="AB87" s="223"/>
      <c r="AC87" s="153" t="s">
        <v>140</v>
      </c>
      <c r="AD87" s="154"/>
    </row>
    <row r="88" spans="1:30" x14ac:dyDescent="0.25">
      <c r="A88" s="31">
        <v>60</v>
      </c>
      <c r="B88" s="220"/>
      <c r="C88" s="220"/>
      <c r="D88" s="220"/>
      <c r="E88" s="171">
        <v>0.48958333333333331</v>
      </c>
      <c r="F88" s="174"/>
      <c r="G88" s="174"/>
      <c r="H88" s="174"/>
      <c r="I88" s="174" t="s">
        <v>27</v>
      </c>
      <c r="J88" s="174"/>
      <c r="K88" s="174"/>
      <c r="L88" s="174"/>
      <c r="M88" s="174"/>
      <c r="N88" s="174"/>
      <c r="O88" s="174"/>
      <c r="P88" s="174"/>
      <c r="Q88" s="174" t="s">
        <v>9</v>
      </c>
      <c r="R88" s="174"/>
      <c r="S88" s="174"/>
      <c r="T88" s="174"/>
      <c r="U88" s="174"/>
      <c r="V88" s="174"/>
      <c r="W88" s="174"/>
      <c r="X88" s="174"/>
      <c r="Y88" s="224"/>
      <c r="Z88" s="224"/>
      <c r="AA88" s="224"/>
      <c r="AB88" s="224"/>
      <c r="AC88" s="157" t="s">
        <v>141</v>
      </c>
      <c r="AD88" s="158"/>
    </row>
    <row r="89" spans="1:30" x14ac:dyDescent="0.25">
      <c r="A89" s="31">
        <v>61</v>
      </c>
      <c r="B89" s="220"/>
      <c r="C89" s="220"/>
      <c r="D89" s="220"/>
      <c r="E89" s="171">
        <v>0.52083333333333337</v>
      </c>
      <c r="F89" s="174"/>
      <c r="G89" s="174"/>
      <c r="H89" s="174"/>
      <c r="I89" s="174" t="s">
        <v>18</v>
      </c>
      <c r="J89" s="174"/>
      <c r="K89" s="174"/>
      <c r="L89" s="174"/>
      <c r="M89" s="174"/>
      <c r="N89" s="174"/>
      <c r="O89" s="174"/>
      <c r="P89" s="174"/>
      <c r="Q89" s="174" t="s">
        <v>136</v>
      </c>
      <c r="R89" s="174"/>
      <c r="S89" s="174"/>
      <c r="T89" s="174"/>
      <c r="U89" s="174"/>
      <c r="V89" s="174"/>
      <c r="W89" s="174"/>
      <c r="X89" s="174"/>
      <c r="Y89" s="224"/>
      <c r="Z89" s="224"/>
      <c r="AA89" s="224"/>
      <c r="AB89" s="224"/>
      <c r="AC89" s="157" t="s">
        <v>109</v>
      </c>
      <c r="AD89" s="158"/>
    </row>
    <row r="90" spans="1:30" x14ac:dyDescent="0.25">
      <c r="A90" s="31">
        <v>62</v>
      </c>
      <c r="B90" s="220"/>
      <c r="C90" s="220"/>
      <c r="D90" s="220"/>
      <c r="E90" s="171">
        <v>0.55208333333333337</v>
      </c>
      <c r="F90" s="174"/>
      <c r="G90" s="174"/>
      <c r="H90" s="174"/>
      <c r="I90" s="168" t="s">
        <v>39</v>
      </c>
      <c r="J90" s="168"/>
      <c r="K90" s="168"/>
      <c r="L90" s="168"/>
      <c r="M90" s="168"/>
      <c r="N90" s="168"/>
      <c r="O90" s="168"/>
      <c r="P90" s="168"/>
      <c r="Q90" s="168" t="s">
        <v>13</v>
      </c>
      <c r="R90" s="168"/>
      <c r="S90" s="168"/>
      <c r="T90" s="168"/>
      <c r="U90" s="168"/>
      <c r="V90" s="168"/>
      <c r="W90" s="168"/>
      <c r="X90" s="168"/>
      <c r="Y90" s="224"/>
      <c r="Z90" s="224"/>
      <c r="AA90" s="224"/>
      <c r="AB90" s="224"/>
      <c r="AC90" s="228" t="s">
        <v>125</v>
      </c>
      <c r="AD90" s="229"/>
    </row>
    <row r="91" spans="1:30" x14ac:dyDescent="0.25">
      <c r="A91" s="36">
        <v>63</v>
      </c>
      <c r="B91" s="234">
        <v>45695</v>
      </c>
      <c r="C91" s="234"/>
      <c r="D91" s="234"/>
      <c r="E91" s="227">
        <v>0.45833333333333331</v>
      </c>
      <c r="F91" s="226"/>
      <c r="G91" s="226"/>
      <c r="H91" s="226"/>
      <c r="I91" s="226" t="s">
        <v>29</v>
      </c>
      <c r="J91" s="226"/>
      <c r="K91" s="226"/>
      <c r="L91" s="226"/>
      <c r="M91" s="226"/>
      <c r="N91" s="226"/>
      <c r="O91" s="226"/>
      <c r="P91" s="226"/>
      <c r="Q91" s="226" t="s">
        <v>84</v>
      </c>
      <c r="R91" s="226"/>
      <c r="S91" s="226"/>
      <c r="T91" s="226"/>
      <c r="U91" s="226"/>
      <c r="V91" s="226"/>
      <c r="W91" s="226"/>
      <c r="X91" s="226"/>
      <c r="Y91" s="224"/>
      <c r="Z91" s="224"/>
      <c r="AA91" s="224"/>
      <c r="AB91" s="224"/>
      <c r="AC91" s="157" t="s">
        <v>131</v>
      </c>
      <c r="AD91" s="158"/>
    </row>
    <row r="92" spans="1:30" x14ac:dyDescent="0.25">
      <c r="A92" s="36">
        <v>64</v>
      </c>
      <c r="B92" s="234"/>
      <c r="C92" s="234"/>
      <c r="D92" s="234"/>
      <c r="E92" s="227">
        <v>0.48958333333333331</v>
      </c>
      <c r="F92" s="226"/>
      <c r="G92" s="226"/>
      <c r="H92" s="226"/>
      <c r="I92" s="226" t="s">
        <v>20</v>
      </c>
      <c r="J92" s="226"/>
      <c r="K92" s="226"/>
      <c r="L92" s="226"/>
      <c r="M92" s="226"/>
      <c r="N92" s="226"/>
      <c r="O92" s="226"/>
      <c r="P92" s="226"/>
      <c r="Q92" s="226" t="s">
        <v>35</v>
      </c>
      <c r="R92" s="226"/>
      <c r="S92" s="226"/>
      <c r="T92" s="226"/>
      <c r="U92" s="226"/>
      <c r="V92" s="226"/>
      <c r="W92" s="226"/>
      <c r="X92" s="226"/>
      <c r="Y92" s="224"/>
      <c r="Z92" s="224"/>
      <c r="AA92" s="224"/>
      <c r="AB92" s="224"/>
      <c r="AC92" s="157" t="s">
        <v>99</v>
      </c>
      <c r="AD92" s="158"/>
    </row>
    <row r="93" spans="1:30" x14ac:dyDescent="0.25">
      <c r="A93" s="36">
        <v>65</v>
      </c>
      <c r="B93" s="234"/>
      <c r="C93" s="234"/>
      <c r="D93" s="234"/>
      <c r="E93" s="227">
        <v>0.52083333333333337</v>
      </c>
      <c r="F93" s="226"/>
      <c r="G93" s="226"/>
      <c r="H93" s="226"/>
      <c r="I93" s="226" t="s">
        <v>7</v>
      </c>
      <c r="J93" s="226"/>
      <c r="K93" s="226"/>
      <c r="L93" s="226"/>
      <c r="M93" s="226"/>
      <c r="N93" s="226"/>
      <c r="O93" s="226"/>
      <c r="P93" s="226"/>
      <c r="Q93" s="226" t="s">
        <v>14</v>
      </c>
      <c r="R93" s="226"/>
      <c r="S93" s="226"/>
      <c r="T93" s="226"/>
      <c r="U93" s="226"/>
      <c r="V93" s="226"/>
      <c r="W93" s="226"/>
      <c r="X93" s="226"/>
      <c r="Y93" s="224"/>
      <c r="Z93" s="224"/>
      <c r="AA93" s="224"/>
      <c r="AB93" s="224"/>
      <c r="AC93" s="157" t="s">
        <v>98</v>
      </c>
      <c r="AD93" s="158"/>
    </row>
    <row r="94" spans="1:30" ht="15.75" thickBot="1" x14ac:dyDescent="0.3">
      <c r="A94" s="37">
        <v>66</v>
      </c>
      <c r="B94" s="235"/>
      <c r="C94" s="235"/>
      <c r="D94" s="235"/>
      <c r="E94" s="214">
        <v>0.55208333333333337</v>
      </c>
      <c r="F94" s="215"/>
      <c r="G94" s="215"/>
      <c r="H94" s="215"/>
      <c r="I94" s="230" t="s">
        <v>3</v>
      </c>
      <c r="J94" s="230"/>
      <c r="K94" s="230"/>
      <c r="L94" s="230"/>
      <c r="M94" s="230"/>
      <c r="N94" s="230"/>
      <c r="O94" s="230"/>
      <c r="P94" s="230"/>
      <c r="Q94" s="230" t="s">
        <v>16</v>
      </c>
      <c r="R94" s="230"/>
      <c r="S94" s="230"/>
      <c r="T94" s="230"/>
      <c r="U94" s="230"/>
      <c r="V94" s="230"/>
      <c r="W94" s="230"/>
      <c r="X94" s="230"/>
      <c r="Y94" s="225"/>
      <c r="Z94" s="225"/>
      <c r="AA94" s="225"/>
      <c r="AB94" s="225"/>
      <c r="AC94" s="231" t="s">
        <v>128</v>
      </c>
      <c r="AD94" s="232"/>
    </row>
    <row r="95" spans="1:30" ht="15.75" thickBot="1" x14ac:dyDescent="0.3">
      <c r="A95" s="190" t="s">
        <v>66</v>
      </c>
      <c r="B95" s="191"/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2"/>
    </row>
    <row r="96" spans="1:30" x14ac:dyDescent="0.25">
      <c r="A96" s="34">
        <v>67</v>
      </c>
      <c r="B96" s="233">
        <v>45698</v>
      </c>
      <c r="C96" s="233"/>
      <c r="D96" s="233"/>
      <c r="E96" s="206">
        <v>0.45833333333333331</v>
      </c>
      <c r="F96" s="207"/>
      <c r="G96" s="207"/>
      <c r="H96" s="207"/>
      <c r="I96" s="207" t="s">
        <v>31</v>
      </c>
      <c r="J96" s="207"/>
      <c r="K96" s="207"/>
      <c r="L96" s="207"/>
      <c r="M96" s="207"/>
      <c r="N96" s="207"/>
      <c r="O96" s="207"/>
      <c r="P96" s="207"/>
      <c r="Q96" s="207" t="s">
        <v>3</v>
      </c>
      <c r="R96" s="207"/>
      <c r="S96" s="207"/>
      <c r="T96" s="207"/>
      <c r="U96" s="207"/>
      <c r="V96" s="207"/>
      <c r="W96" s="207"/>
      <c r="X96" s="207"/>
      <c r="Y96" s="236" t="s">
        <v>112</v>
      </c>
      <c r="Z96" s="236"/>
      <c r="AA96" s="236"/>
      <c r="AB96" s="236"/>
      <c r="AC96" s="153" t="s">
        <v>128</v>
      </c>
      <c r="AD96" s="154"/>
    </row>
    <row r="97" spans="1:30" x14ac:dyDescent="0.25">
      <c r="A97" s="36">
        <v>68</v>
      </c>
      <c r="B97" s="234"/>
      <c r="C97" s="234"/>
      <c r="D97" s="234"/>
      <c r="E97" s="227">
        <v>0.48958333333333331</v>
      </c>
      <c r="F97" s="226"/>
      <c r="G97" s="226"/>
      <c r="H97" s="226"/>
      <c r="I97" s="226" t="s">
        <v>27</v>
      </c>
      <c r="J97" s="226"/>
      <c r="K97" s="226"/>
      <c r="L97" s="226"/>
      <c r="M97" s="226"/>
      <c r="N97" s="226"/>
      <c r="O97" s="226"/>
      <c r="P97" s="226"/>
      <c r="Q97" s="226" t="s">
        <v>14</v>
      </c>
      <c r="R97" s="226"/>
      <c r="S97" s="226"/>
      <c r="T97" s="226"/>
      <c r="U97" s="226"/>
      <c r="V97" s="226"/>
      <c r="W97" s="226"/>
      <c r="X97" s="226"/>
      <c r="Y97" s="237"/>
      <c r="Z97" s="237"/>
      <c r="AA97" s="237"/>
      <c r="AB97" s="237"/>
      <c r="AC97" s="157" t="s">
        <v>143</v>
      </c>
      <c r="AD97" s="158"/>
    </row>
    <row r="98" spans="1:30" x14ac:dyDescent="0.25">
      <c r="A98" s="36">
        <v>69</v>
      </c>
      <c r="B98" s="234"/>
      <c r="C98" s="234"/>
      <c r="D98" s="234"/>
      <c r="E98" s="227">
        <v>0.52083333333333337</v>
      </c>
      <c r="F98" s="226"/>
      <c r="G98" s="226"/>
      <c r="H98" s="226"/>
      <c r="I98" s="226" t="s">
        <v>18</v>
      </c>
      <c r="J98" s="226"/>
      <c r="K98" s="226"/>
      <c r="L98" s="226"/>
      <c r="M98" s="226"/>
      <c r="N98" s="226"/>
      <c r="O98" s="226"/>
      <c r="P98" s="226"/>
      <c r="Q98" s="226" t="s">
        <v>20</v>
      </c>
      <c r="R98" s="226"/>
      <c r="S98" s="226"/>
      <c r="T98" s="226"/>
      <c r="U98" s="226"/>
      <c r="V98" s="226"/>
      <c r="W98" s="226"/>
      <c r="X98" s="226"/>
      <c r="Y98" s="237"/>
      <c r="Z98" s="237"/>
      <c r="AA98" s="237"/>
      <c r="AB98" s="237"/>
      <c r="AC98" s="157" t="s">
        <v>144</v>
      </c>
      <c r="AD98" s="158"/>
    </row>
    <row r="99" spans="1:30" ht="15.75" thickBot="1" x14ac:dyDescent="0.3">
      <c r="A99" s="35">
        <v>70</v>
      </c>
      <c r="B99" s="235"/>
      <c r="C99" s="235"/>
      <c r="D99" s="235"/>
      <c r="E99" s="214">
        <v>0.55208333333333337</v>
      </c>
      <c r="F99" s="215"/>
      <c r="G99" s="215"/>
      <c r="H99" s="215"/>
      <c r="I99" s="215" t="s">
        <v>39</v>
      </c>
      <c r="J99" s="215"/>
      <c r="K99" s="215"/>
      <c r="L99" s="215"/>
      <c r="M99" s="215"/>
      <c r="N99" s="215"/>
      <c r="O99" s="215"/>
      <c r="P99" s="215"/>
      <c r="Q99" s="215" t="s">
        <v>84</v>
      </c>
      <c r="R99" s="215"/>
      <c r="S99" s="215"/>
      <c r="T99" s="215"/>
      <c r="U99" s="215"/>
      <c r="V99" s="215"/>
      <c r="W99" s="215"/>
      <c r="X99" s="215"/>
      <c r="Y99" s="238"/>
      <c r="Z99" s="238"/>
      <c r="AA99" s="238"/>
      <c r="AB99" s="238"/>
      <c r="AC99" s="188" t="s">
        <v>119</v>
      </c>
      <c r="AD99" s="189"/>
    </row>
    <row r="100" spans="1:30" ht="15.75" thickBot="1" x14ac:dyDescent="0.3">
      <c r="A100" s="190" t="s">
        <v>67</v>
      </c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2"/>
    </row>
    <row r="101" spans="1:30" x14ac:dyDescent="0.25">
      <c r="A101" s="32">
        <v>71</v>
      </c>
      <c r="B101" s="193">
        <v>45701</v>
      </c>
      <c r="C101" s="193"/>
      <c r="D101" s="193"/>
      <c r="E101" s="195">
        <v>0.45833333333333331</v>
      </c>
      <c r="F101" s="196"/>
      <c r="G101" s="196"/>
      <c r="H101" s="196"/>
      <c r="I101" s="196" t="s">
        <v>31</v>
      </c>
      <c r="J101" s="196"/>
      <c r="K101" s="196"/>
      <c r="L101" s="196"/>
      <c r="M101" s="196"/>
      <c r="N101" s="196"/>
      <c r="O101" s="196"/>
      <c r="P101" s="196"/>
      <c r="Q101" s="196" t="s">
        <v>39</v>
      </c>
      <c r="R101" s="196"/>
      <c r="S101" s="196"/>
      <c r="T101" s="196"/>
      <c r="U101" s="196"/>
      <c r="V101" s="196"/>
      <c r="W101" s="196"/>
      <c r="X101" s="196"/>
      <c r="Y101" s="236" t="s">
        <v>112</v>
      </c>
      <c r="Z101" s="236"/>
      <c r="AA101" s="236"/>
      <c r="AB101" s="236"/>
      <c r="AC101" s="153" t="s">
        <v>128</v>
      </c>
      <c r="AD101" s="154"/>
    </row>
    <row r="102" spans="1:30" ht="15.75" thickBot="1" x14ac:dyDescent="0.3">
      <c r="A102" s="33">
        <v>72</v>
      </c>
      <c r="B102" s="194"/>
      <c r="C102" s="194"/>
      <c r="D102" s="194"/>
      <c r="E102" s="186">
        <v>0.48958333333333331</v>
      </c>
      <c r="F102" s="187"/>
      <c r="G102" s="187"/>
      <c r="H102" s="187"/>
      <c r="I102" s="187" t="s">
        <v>14</v>
      </c>
      <c r="J102" s="187"/>
      <c r="K102" s="187"/>
      <c r="L102" s="187"/>
      <c r="M102" s="187"/>
      <c r="N102" s="187"/>
      <c r="O102" s="187"/>
      <c r="P102" s="187"/>
      <c r="Q102" s="187" t="s">
        <v>20</v>
      </c>
      <c r="R102" s="187"/>
      <c r="S102" s="187"/>
      <c r="T102" s="187"/>
      <c r="U102" s="187"/>
      <c r="V102" s="187"/>
      <c r="W102" s="187"/>
      <c r="X102" s="187"/>
      <c r="Y102" s="238"/>
      <c r="Z102" s="238"/>
      <c r="AA102" s="238"/>
      <c r="AB102" s="238"/>
      <c r="AC102" s="188" t="s">
        <v>130</v>
      </c>
      <c r="AD102" s="189"/>
    </row>
    <row r="103" spans="1:30" ht="15.75" thickBot="1" x14ac:dyDescent="0.3">
      <c r="A103" s="190" t="s">
        <v>68</v>
      </c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1"/>
      <c r="AD103" s="192"/>
    </row>
    <row r="104" spans="1:30" x14ac:dyDescent="0.25">
      <c r="A104" s="34">
        <v>73</v>
      </c>
      <c r="B104" s="233">
        <v>45702</v>
      </c>
      <c r="C104" s="233"/>
      <c r="D104" s="233"/>
      <c r="E104" s="206">
        <v>0.45833333333333331</v>
      </c>
      <c r="F104" s="207"/>
      <c r="G104" s="207"/>
      <c r="H104" s="207"/>
      <c r="I104" s="207" t="s">
        <v>39</v>
      </c>
      <c r="J104" s="207"/>
      <c r="K104" s="207"/>
      <c r="L104" s="207"/>
      <c r="M104" s="207"/>
      <c r="N104" s="207"/>
      <c r="O104" s="207"/>
      <c r="P104" s="207"/>
      <c r="Q104" s="207" t="s">
        <v>14</v>
      </c>
      <c r="R104" s="207"/>
      <c r="S104" s="207"/>
      <c r="T104" s="207"/>
      <c r="U104" s="207"/>
      <c r="V104" s="207"/>
      <c r="W104" s="207"/>
      <c r="X104" s="207"/>
      <c r="Y104" s="236" t="s">
        <v>112</v>
      </c>
      <c r="Z104" s="236"/>
      <c r="AA104" s="236"/>
      <c r="AB104" s="236"/>
      <c r="AC104" s="153" t="s">
        <v>145</v>
      </c>
      <c r="AD104" s="154"/>
    </row>
    <row r="105" spans="1:30" ht="15.75" thickBot="1" x14ac:dyDescent="0.3">
      <c r="A105" s="35">
        <v>74</v>
      </c>
      <c r="B105" s="235"/>
      <c r="C105" s="235"/>
      <c r="D105" s="235"/>
      <c r="E105" s="214">
        <v>0.48958333333333331</v>
      </c>
      <c r="F105" s="215"/>
      <c r="G105" s="215"/>
      <c r="H105" s="215"/>
      <c r="I105" s="215" t="s">
        <v>31</v>
      </c>
      <c r="J105" s="215"/>
      <c r="K105" s="215"/>
      <c r="L105" s="215"/>
      <c r="M105" s="215"/>
      <c r="N105" s="215"/>
      <c r="O105" s="215"/>
      <c r="P105" s="215"/>
      <c r="Q105" s="215" t="s">
        <v>20</v>
      </c>
      <c r="R105" s="215"/>
      <c r="S105" s="215"/>
      <c r="T105" s="215"/>
      <c r="U105" s="215"/>
      <c r="V105" s="215"/>
      <c r="W105" s="215"/>
      <c r="X105" s="215"/>
      <c r="Y105" s="238"/>
      <c r="Z105" s="238"/>
      <c r="AA105" s="238"/>
      <c r="AB105" s="238"/>
      <c r="AC105" s="188" t="s">
        <v>146</v>
      </c>
      <c r="AD105" s="189"/>
    </row>
    <row r="107" spans="1:30" x14ac:dyDescent="0.25">
      <c r="A107" s="241" t="s">
        <v>69</v>
      </c>
      <c r="B107" s="242"/>
      <c r="C107" s="242"/>
      <c r="D107" s="242"/>
      <c r="E107" s="242"/>
      <c r="F107" s="242"/>
      <c r="G107" s="242"/>
      <c r="H107" s="242"/>
      <c r="I107" s="242"/>
      <c r="J107" s="242"/>
      <c r="K107" s="242"/>
      <c r="L107" s="242"/>
      <c r="M107" s="243"/>
      <c r="N107" s="38" t="s">
        <v>70</v>
      </c>
      <c r="O107" s="39" t="s">
        <v>71</v>
      </c>
      <c r="P107" s="39"/>
      <c r="Q107" s="39"/>
      <c r="R107" s="39"/>
      <c r="S107" s="39"/>
      <c r="T107" s="39"/>
      <c r="U107" s="39"/>
      <c r="V107" s="39"/>
      <c r="W107" s="39"/>
      <c r="X107" s="39"/>
      <c r="Y107" s="40"/>
      <c r="Z107" s="40"/>
      <c r="AA107" s="40"/>
      <c r="AB107" s="41"/>
      <c r="AC107" s="40"/>
      <c r="AD107" s="40"/>
    </row>
    <row r="108" spans="1:30" x14ac:dyDescent="0.25">
      <c r="A108" s="244" t="s">
        <v>72</v>
      </c>
      <c r="B108" s="244"/>
      <c r="C108" s="244"/>
      <c r="D108" s="244"/>
      <c r="E108" s="244"/>
      <c r="F108" s="244"/>
      <c r="G108" s="244"/>
      <c r="H108" s="244"/>
      <c r="I108" s="244"/>
      <c r="J108" s="244"/>
      <c r="K108" s="244" t="s">
        <v>73</v>
      </c>
      <c r="L108" s="244"/>
      <c r="M108" s="244"/>
      <c r="N108" s="40"/>
      <c r="O108" s="40" t="s">
        <v>74</v>
      </c>
      <c r="P108" s="42" t="s">
        <v>75</v>
      </c>
      <c r="Q108" s="42"/>
      <c r="R108" s="42"/>
      <c r="S108" s="42"/>
      <c r="T108" s="42"/>
      <c r="U108" s="42"/>
      <c r="V108" s="42"/>
      <c r="W108" s="42"/>
      <c r="X108" s="42"/>
      <c r="Y108" s="41"/>
      <c r="Z108" s="41"/>
      <c r="AA108" s="41"/>
      <c r="AB108" s="41"/>
      <c r="AC108" s="41"/>
      <c r="AD108" s="41"/>
    </row>
    <row r="109" spans="1:30" x14ac:dyDescent="0.25">
      <c r="A109" s="245" t="s">
        <v>31</v>
      </c>
      <c r="B109" s="245"/>
      <c r="C109" s="245"/>
      <c r="D109" s="245"/>
      <c r="E109" s="245"/>
      <c r="F109" s="245"/>
      <c r="G109" s="245"/>
      <c r="H109" s="245"/>
      <c r="I109" s="245"/>
      <c r="J109" s="245"/>
      <c r="K109" s="244">
        <v>1</v>
      </c>
      <c r="L109" s="244"/>
      <c r="M109" s="244"/>
      <c r="N109" s="41"/>
      <c r="O109" s="41" t="s">
        <v>76</v>
      </c>
      <c r="P109" s="42" t="s">
        <v>77</v>
      </c>
      <c r="Q109" s="42"/>
      <c r="R109" s="42"/>
      <c r="S109" s="42"/>
      <c r="T109" s="42"/>
      <c r="U109" s="42"/>
      <c r="V109" s="42"/>
      <c r="W109" s="42"/>
      <c r="X109" s="42"/>
      <c r="Y109" s="41"/>
      <c r="Z109" s="41"/>
      <c r="AA109" s="41"/>
      <c r="AB109" s="41"/>
      <c r="AC109" s="41"/>
      <c r="AD109" s="41"/>
    </row>
    <row r="110" spans="1:30" x14ac:dyDescent="0.25">
      <c r="A110" s="245" t="s">
        <v>20</v>
      </c>
      <c r="B110" s="245"/>
      <c r="C110" s="245"/>
      <c r="D110" s="245"/>
      <c r="E110" s="245"/>
      <c r="F110" s="245"/>
      <c r="G110" s="245"/>
      <c r="H110" s="245"/>
      <c r="I110" s="245"/>
      <c r="J110" s="245"/>
      <c r="K110" s="244">
        <v>2</v>
      </c>
      <c r="L110" s="244"/>
      <c r="M110" s="244"/>
      <c r="N110" s="41"/>
      <c r="O110" s="41" t="s">
        <v>78</v>
      </c>
      <c r="P110" s="42" t="s">
        <v>79</v>
      </c>
      <c r="Q110" s="42"/>
      <c r="R110" s="42"/>
      <c r="S110" s="42"/>
      <c r="T110" s="42"/>
      <c r="U110" s="42"/>
      <c r="V110" s="42"/>
      <c r="W110" s="42"/>
      <c r="X110" s="42"/>
      <c r="Y110" s="41"/>
      <c r="Z110" s="41"/>
      <c r="AA110" s="41"/>
      <c r="AB110" s="41"/>
      <c r="AC110" s="41"/>
      <c r="AD110" s="41"/>
    </row>
    <row r="111" spans="1:30" x14ac:dyDescent="0.25">
      <c r="A111" s="245" t="s">
        <v>14</v>
      </c>
      <c r="B111" s="245"/>
      <c r="C111" s="245"/>
      <c r="D111" s="245"/>
      <c r="E111" s="245"/>
      <c r="F111" s="245"/>
      <c r="G111" s="245"/>
      <c r="H111" s="245"/>
      <c r="I111" s="245"/>
      <c r="J111" s="245"/>
      <c r="K111" s="244">
        <v>3</v>
      </c>
      <c r="L111" s="244"/>
      <c r="M111" s="244"/>
      <c r="N111" s="41"/>
      <c r="O111" s="41"/>
      <c r="P111" s="42"/>
      <c r="Q111" s="42"/>
      <c r="R111" s="42"/>
      <c r="S111" s="42"/>
      <c r="T111" s="42"/>
      <c r="U111" s="42"/>
      <c r="V111" s="42"/>
      <c r="W111" s="42"/>
      <c r="X111" s="42"/>
      <c r="Y111" s="41"/>
      <c r="Z111" s="41"/>
      <c r="AA111" s="41"/>
      <c r="AB111" s="41"/>
      <c r="AC111" s="41"/>
      <c r="AD111" s="41"/>
    </row>
    <row r="112" spans="1:30" x14ac:dyDescent="0.25">
      <c r="A112" s="245" t="s">
        <v>39</v>
      </c>
      <c r="B112" s="245"/>
      <c r="C112" s="245"/>
      <c r="D112" s="245"/>
      <c r="E112" s="245"/>
      <c r="F112" s="245"/>
      <c r="G112" s="245"/>
      <c r="H112" s="245"/>
      <c r="I112" s="245"/>
      <c r="J112" s="245"/>
      <c r="K112" s="244">
        <v>4</v>
      </c>
      <c r="L112" s="244"/>
      <c r="M112" s="244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</row>
    <row r="116" spans="2:23" x14ac:dyDescent="0.25">
      <c r="B116" s="239" t="s">
        <v>80</v>
      </c>
      <c r="C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  <c r="P116" s="240"/>
      <c r="Q116" s="240"/>
      <c r="R116" s="240"/>
      <c r="S116" s="240"/>
      <c r="T116" s="240"/>
      <c r="U116" s="240"/>
      <c r="V116" s="240"/>
      <c r="W116" s="240"/>
    </row>
    <row r="118" spans="2:23" x14ac:dyDescent="0.25">
      <c r="K118" t="s">
        <v>81</v>
      </c>
    </row>
    <row r="119" spans="2:23" x14ac:dyDescent="0.25">
      <c r="K119" t="s">
        <v>82</v>
      </c>
    </row>
  </sheetData>
  <mergeCells count="480">
    <mergeCell ref="E54:F54"/>
    <mergeCell ref="G54:H55"/>
    <mergeCell ref="I54:P54"/>
    <mergeCell ref="Q54:X54"/>
    <mergeCell ref="Y54:AB55"/>
    <mergeCell ref="E38:F38"/>
    <mergeCell ref="G38:H39"/>
    <mergeCell ref="I38:P38"/>
    <mergeCell ref="Q38:X38"/>
    <mergeCell ref="Y38:AB39"/>
    <mergeCell ref="Q55:X55"/>
    <mergeCell ref="E45:F45"/>
    <mergeCell ref="G45:H45"/>
    <mergeCell ref="I45:P45"/>
    <mergeCell ref="Q45:X45"/>
    <mergeCell ref="I49:P49"/>
    <mergeCell ref="Q49:X49"/>
    <mergeCell ref="Q53:X53"/>
    <mergeCell ref="E48:F48"/>
    <mergeCell ref="G48:H49"/>
    <mergeCell ref="I48:P48"/>
    <mergeCell ref="Q48:X48"/>
    <mergeCell ref="Y48:AB49"/>
    <mergeCell ref="B52:D60"/>
    <mergeCell ref="B64:D68"/>
    <mergeCell ref="I55:P55"/>
    <mergeCell ref="Q65:X65"/>
    <mergeCell ref="Y65:AB66"/>
    <mergeCell ref="E67:F67"/>
    <mergeCell ref="G67:H68"/>
    <mergeCell ref="I67:P67"/>
    <mergeCell ref="Q67:X67"/>
    <mergeCell ref="E65:F65"/>
    <mergeCell ref="G65:H66"/>
    <mergeCell ref="I65:P65"/>
    <mergeCell ref="E64:F64"/>
    <mergeCell ref="G64:H64"/>
    <mergeCell ref="I64:P64"/>
    <mergeCell ref="Q64:X64"/>
    <mergeCell ref="Y64:AB64"/>
    <mergeCell ref="Q59:X59"/>
    <mergeCell ref="Q63:X63"/>
    <mergeCell ref="I61:P61"/>
    <mergeCell ref="Y61:AB63"/>
    <mergeCell ref="Y67:AB68"/>
    <mergeCell ref="Y59:AB60"/>
    <mergeCell ref="Y56:AB58"/>
    <mergeCell ref="Y104:AB105"/>
    <mergeCell ref="AC104:AD104"/>
    <mergeCell ref="AC105:AD105"/>
    <mergeCell ref="AC101:AD101"/>
    <mergeCell ref="E102:H102"/>
    <mergeCell ref="I102:P102"/>
    <mergeCell ref="Q102:X102"/>
    <mergeCell ref="AC102:AD102"/>
    <mergeCell ref="A103:AD103"/>
    <mergeCell ref="Y101:AB102"/>
    <mergeCell ref="A100:AD100"/>
    <mergeCell ref="B116:W116"/>
    <mergeCell ref="A107:M107"/>
    <mergeCell ref="A108:J108"/>
    <mergeCell ref="K108:M108"/>
    <mergeCell ref="A109:J109"/>
    <mergeCell ref="K109:M109"/>
    <mergeCell ref="A110:J110"/>
    <mergeCell ref="K110:M110"/>
    <mergeCell ref="B104:D105"/>
    <mergeCell ref="E104:H104"/>
    <mergeCell ref="I104:P104"/>
    <mergeCell ref="Q104:X104"/>
    <mergeCell ref="E105:H105"/>
    <mergeCell ref="I105:P105"/>
    <mergeCell ref="Q105:X105"/>
    <mergeCell ref="B101:D102"/>
    <mergeCell ref="E101:H101"/>
    <mergeCell ref="I101:P101"/>
    <mergeCell ref="Q101:X101"/>
    <mergeCell ref="A111:J111"/>
    <mergeCell ref="K111:M111"/>
    <mergeCell ref="A112:J112"/>
    <mergeCell ref="K112:M112"/>
    <mergeCell ref="A95:AD95"/>
    <mergeCell ref="B96:D99"/>
    <mergeCell ref="E96:H96"/>
    <mergeCell ref="I96:P96"/>
    <mergeCell ref="Q96:X96"/>
    <mergeCell ref="Y96:AB99"/>
    <mergeCell ref="B91:D94"/>
    <mergeCell ref="AC96:AD96"/>
    <mergeCell ref="E97:H97"/>
    <mergeCell ref="I97:P97"/>
    <mergeCell ref="Q97:X97"/>
    <mergeCell ref="AC97:AD97"/>
    <mergeCell ref="E98:H98"/>
    <mergeCell ref="I98:P98"/>
    <mergeCell ref="Q98:X98"/>
    <mergeCell ref="AC98:AD98"/>
    <mergeCell ref="E99:H99"/>
    <mergeCell ref="I99:P99"/>
    <mergeCell ref="Q99:X99"/>
    <mergeCell ref="AC99:AD99"/>
    <mergeCell ref="I90:P90"/>
    <mergeCell ref="Q90:X90"/>
    <mergeCell ref="AC90:AD90"/>
    <mergeCell ref="E91:H91"/>
    <mergeCell ref="I91:P91"/>
    <mergeCell ref="Q91:X91"/>
    <mergeCell ref="AC91:AD91"/>
    <mergeCell ref="E92:H92"/>
    <mergeCell ref="E94:H94"/>
    <mergeCell ref="I94:P94"/>
    <mergeCell ref="Q94:X94"/>
    <mergeCell ref="AC94:AD94"/>
    <mergeCell ref="Q88:X88"/>
    <mergeCell ref="AC88:AD88"/>
    <mergeCell ref="E89:H89"/>
    <mergeCell ref="I89:P89"/>
    <mergeCell ref="Q89:X89"/>
    <mergeCell ref="AC89:AD89"/>
    <mergeCell ref="AC85:AD85"/>
    <mergeCell ref="A86:AD86"/>
    <mergeCell ref="B87:D90"/>
    <mergeCell ref="E87:H87"/>
    <mergeCell ref="I87:P87"/>
    <mergeCell ref="Q87:X87"/>
    <mergeCell ref="Y87:AB94"/>
    <mergeCell ref="AC87:AD87"/>
    <mergeCell ref="E88:H88"/>
    <mergeCell ref="I88:P88"/>
    <mergeCell ref="I92:P92"/>
    <mergeCell ref="Q92:X92"/>
    <mergeCell ref="AC92:AD92"/>
    <mergeCell ref="E93:H93"/>
    <mergeCell ref="I93:P93"/>
    <mergeCell ref="Q93:X93"/>
    <mergeCell ref="AC93:AD93"/>
    <mergeCell ref="E90:H90"/>
    <mergeCell ref="A83:AD83"/>
    <mergeCell ref="B84:D85"/>
    <mergeCell ref="E84:H84"/>
    <mergeCell ref="I84:P84"/>
    <mergeCell ref="Q84:X84"/>
    <mergeCell ref="Y84:AB85"/>
    <mergeCell ref="AC84:AD84"/>
    <mergeCell ref="E85:H85"/>
    <mergeCell ref="I85:P85"/>
    <mergeCell ref="Q85:X85"/>
    <mergeCell ref="B78:D79"/>
    <mergeCell ref="E78:H78"/>
    <mergeCell ref="I78:P78"/>
    <mergeCell ref="Q78:X78"/>
    <mergeCell ref="Y78:AB79"/>
    <mergeCell ref="AC78:AD78"/>
    <mergeCell ref="E79:H79"/>
    <mergeCell ref="I79:P79"/>
    <mergeCell ref="Q79:X79"/>
    <mergeCell ref="AC79:AD79"/>
    <mergeCell ref="AC72:AD72"/>
    <mergeCell ref="AC64:AD64"/>
    <mergeCell ref="AC65:AD65"/>
    <mergeCell ref="E66:F66"/>
    <mergeCell ref="AC66:AD66"/>
    <mergeCell ref="I66:P66"/>
    <mergeCell ref="Q66:X66"/>
    <mergeCell ref="AC56:AD56"/>
    <mergeCell ref="E58:F58"/>
    <mergeCell ref="I58:P58"/>
    <mergeCell ref="Q58:X58"/>
    <mergeCell ref="AC58:AD58"/>
    <mergeCell ref="E57:F57"/>
    <mergeCell ref="I57:P57"/>
    <mergeCell ref="Q57:X57"/>
    <mergeCell ref="AC57:AD57"/>
    <mergeCell ref="E56:F56"/>
    <mergeCell ref="G56:H58"/>
    <mergeCell ref="I56:P56"/>
    <mergeCell ref="Q56:X56"/>
    <mergeCell ref="E71:F71"/>
    <mergeCell ref="G71:H71"/>
    <mergeCell ref="I71:P71"/>
    <mergeCell ref="Q71:X71"/>
    <mergeCell ref="Q81:X81"/>
    <mergeCell ref="Y69:AB71"/>
    <mergeCell ref="Y80:AB82"/>
    <mergeCell ref="Q75:X75"/>
    <mergeCell ref="Y75:AB76"/>
    <mergeCell ref="AC82:AD82"/>
    <mergeCell ref="E81:F81"/>
    <mergeCell ref="E59:F59"/>
    <mergeCell ref="G59:H60"/>
    <mergeCell ref="I59:P59"/>
    <mergeCell ref="AC59:AD59"/>
    <mergeCell ref="E60:F60"/>
    <mergeCell ref="I60:P60"/>
    <mergeCell ref="Q60:X60"/>
    <mergeCell ref="G80:H80"/>
    <mergeCell ref="I80:P80"/>
    <mergeCell ref="Q80:X80"/>
    <mergeCell ref="AC80:AD80"/>
    <mergeCell ref="AC73:AD73"/>
    <mergeCell ref="E72:F72"/>
    <mergeCell ref="G72:H73"/>
    <mergeCell ref="I72:P72"/>
    <mergeCell ref="Q72:X72"/>
    <mergeCell ref="Y72:AB73"/>
    <mergeCell ref="AC71:AD71"/>
    <mergeCell ref="AC61:AD61"/>
    <mergeCell ref="E62:F62"/>
    <mergeCell ref="G62:H62"/>
    <mergeCell ref="I62:P62"/>
    <mergeCell ref="Q62:X62"/>
    <mergeCell ref="AC62:AD62"/>
    <mergeCell ref="E63:F63"/>
    <mergeCell ref="G63:H63"/>
    <mergeCell ref="I63:P63"/>
    <mergeCell ref="AC63:AD63"/>
    <mergeCell ref="G81:H81"/>
    <mergeCell ref="I81:P81"/>
    <mergeCell ref="AC67:AD67"/>
    <mergeCell ref="AC69:AD69"/>
    <mergeCell ref="E70:F70"/>
    <mergeCell ref="G70:H70"/>
    <mergeCell ref="I70:P70"/>
    <mergeCell ref="Q70:X70"/>
    <mergeCell ref="AC75:AD75"/>
    <mergeCell ref="E76:H76"/>
    <mergeCell ref="I76:P76"/>
    <mergeCell ref="Q76:X76"/>
    <mergeCell ref="AC76:AD76"/>
    <mergeCell ref="A77:AD77"/>
    <mergeCell ref="E68:F68"/>
    <mergeCell ref="I68:P68"/>
    <mergeCell ref="Q68:X68"/>
    <mergeCell ref="AC68:AD68"/>
    <mergeCell ref="A74:AD74"/>
    <mergeCell ref="B75:D76"/>
    <mergeCell ref="E75:H75"/>
    <mergeCell ref="I75:P75"/>
    <mergeCell ref="AC81:AD81"/>
    <mergeCell ref="AC70:AD70"/>
    <mergeCell ref="AC54:AD54"/>
    <mergeCell ref="E55:F55"/>
    <mergeCell ref="AC55:AD55"/>
    <mergeCell ref="AC60:AD60"/>
    <mergeCell ref="E40:F40"/>
    <mergeCell ref="G40:H42"/>
    <mergeCell ref="I40:P40"/>
    <mergeCell ref="Q40:X40"/>
    <mergeCell ref="Y40:AB42"/>
    <mergeCell ref="AC40:AD40"/>
    <mergeCell ref="E42:F42"/>
    <mergeCell ref="I42:P42"/>
    <mergeCell ref="Q42:X42"/>
    <mergeCell ref="AC42:AD42"/>
    <mergeCell ref="I41:P41"/>
    <mergeCell ref="Q41:X41"/>
    <mergeCell ref="E41:F41"/>
    <mergeCell ref="AC41:AD41"/>
    <mergeCell ref="E43:F43"/>
    <mergeCell ref="AC53:AD53"/>
    <mergeCell ref="E52:F52"/>
    <mergeCell ref="G52:H53"/>
    <mergeCell ref="AC52:AD52"/>
    <mergeCell ref="E53:F53"/>
    <mergeCell ref="AC38:AD38"/>
    <mergeCell ref="E39:F39"/>
    <mergeCell ref="I39:P39"/>
    <mergeCell ref="Q39:X39"/>
    <mergeCell ref="AC39:AD39"/>
    <mergeCell ref="G43:H43"/>
    <mergeCell ref="I43:P43"/>
    <mergeCell ref="Q43:X43"/>
    <mergeCell ref="G34:H34"/>
    <mergeCell ref="I34:P34"/>
    <mergeCell ref="Q34:X34"/>
    <mergeCell ref="AC34:AD34"/>
    <mergeCell ref="I35:P35"/>
    <mergeCell ref="Q35:X35"/>
    <mergeCell ref="AC35:AD35"/>
    <mergeCell ref="Q36:X36"/>
    <mergeCell ref="AC36:AD36"/>
    <mergeCell ref="Y43:AB45"/>
    <mergeCell ref="AC43:AD43"/>
    <mergeCell ref="E44:F44"/>
    <mergeCell ref="G44:H44"/>
    <mergeCell ref="I44:P44"/>
    <mergeCell ref="Q44:X44"/>
    <mergeCell ref="AC44:AD44"/>
    <mergeCell ref="AC31:AD31"/>
    <mergeCell ref="E32:F32"/>
    <mergeCell ref="G32:H32"/>
    <mergeCell ref="I32:P32"/>
    <mergeCell ref="E37:F37"/>
    <mergeCell ref="G37:H37"/>
    <mergeCell ref="I37:P37"/>
    <mergeCell ref="Q37:X37"/>
    <mergeCell ref="Y37:AB37"/>
    <mergeCell ref="AC37:AD37"/>
    <mergeCell ref="AC33:AD33"/>
    <mergeCell ref="E34:F34"/>
    <mergeCell ref="AC32:AD32"/>
    <mergeCell ref="E31:F31"/>
    <mergeCell ref="G31:H31"/>
    <mergeCell ref="I31:P31"/>
    <mergeCell ref="Q31:X31"/>
    <mergeCell ref="Y31:AB36"/>
    <mergeCell ref="E33:F33"/>
    <mergeCell ref="G33:H33"/>
    <mergeCell ref="I33:P33"/>
    <mergeCell ref="Q33:X33"/>
    <mergeCell ref="E35:F35"/>
    <mergeCell ref="G35:H35"/>
    <mergeCell ref="AC48:AD48"/>
    <mergeCell ref="E49:F49"/>
    <mergeCell ref="Y52:AB53"/>
    <mergeCell ref="E50:F50"/>
    <mergeCell ref="G50:H51"/>
    <mergeCell ref="I50:P50"/>
    <mergeCell ref="Q50:X50"/>
    <mergeCell ref="Y50:AB51"/>
    <mergeCell ref="AC50:AD50"/>
    <mergeCell ref="E51:F51"/>
    <mergeCell ref="I51:P51"/>
    <mergeCell ref="Q51:X51"/>
    <mergeCell ref="AC51:AD51"/>
    <mergeCell ref="AC27:AD27"/>
    <mergeCell ref="AC45:AD45"/>
    <mergeCell ref="E61:F61"/>
    <mergeCell ref="G61:H61"/>
    <mergeCell ref="AC49:AD49"/>
    <mergeCell ref="E29:F29"/>
    <mergeCell ref="I29:P29"/>
    <mergeCell ref="Q29:X29"/>
    <mergeCell ref="AC29:AD29"/>
    <mergeCell ref="E30:F30"/>
    <mergeCell ref="I30:P30"/>
    <mergeCell ref="Q30:X30"/>
    <mergeCell ref="AC30:AD30"/>
    <mergeCell ref="G28:H30"/>
    <mergeCell ref="I28:P28"/>
    <mergeCell ref="Q28:X28"/>
    <mergeCell ref="AC28:AD28"/>
    <mergeCell ref="E28:F28"/>
    <mergeCell ref="Y28:AB30"/>
    <mergeCell ref="E36:F36"/>
    <mergeCell ref="G36:H36"/>
    <mergeCell ref="I36:P36"/>
    <mergeCell ref="Q32:X32"/>
    <mergeCell ref="I53:P53"/>
    <mergeCell ref="AC25:AD25"/>
    <mergeCell ref="E46:F46"/>
    <mergeCell ref="G46:H47"/>
    <mergeCell ref="I46:P46"/>
    <mergeCell ref="Q46:X46"/>
    <mergeCell ref="Y46:AB47"/>
    <mergeCell ref="AC46:AD46"/>
    <mergeCell ref="E47:F47"/>
    <mergeCell ref="I47:P47"/>
    <mergeCell ref="Q47:X47"/>
    <mergeCell ref="E25:F25"/>
    <mergeCell ref="G25:H25"/>
    <mergeCell ref="I25:P25"/>
    <mergeCell ref="Q25:X25"/>
    <mergeCell ref="Y25:AB25"/>
    <mergeCell ref="AC47:AD47"/>
    <mergeCell ref="E26:F26"/>
    <mergeCell ref="G26:H27"/>
    <mergeCell ref="I26:P26"/>
    <mergeCell ref="Q26:X26"/>
    <mergeCell ref="Y26:AB27"/>
    <mergeCell ref="AC26:AD26"/>
    <mergeCell ref="E27:F27"/>
    <mergeCell ref="I27:P27"/>
    <mergeCell ref="E24:F24"/>
    <mergeCell ref="G24:H24"/>
    <mergeCell ref="I24:X24"/>
    <mergeCell ref="Y24:AB24"/>
    <mergeCell ref="AC24:AD24"/>
    <mergeCell ref="C21:J21"/>
    <mergeCell ref="M21:T21"/>
    <mergeCell ref="W21:AD21"/>
    <mergeCell ref="C23:J23"/>
    <mergeCell ref="M23:T23"/>
    <mergeCell ref="W23:AD23"/>
    <mergeCell ref="W22:AD22"/>
    <mergeCell ref="C22:J22"/>
    <mergeCell ref="B24:D24"/>
    <mergeCell ref="AI9:AP9"/>
    <mergeCell ref="C10:J10"/>
    <mergeCell ref="M10:T10"/>
    <mergeCell ref="W10:AD10"/>
    <mergeCell ref="AI10:AP10"/>
    <mergeCell ref="AI15:AP15"/>
    <mergeCell ref="C16:J16"/>
    <mergeCell ref="M16:T16"/>
    <mergeCell ref="W16:AD16"/>
    <mergeCell ref="AI16:AP16"/>
    <mergeCell ref="B13:J13"/>
    <mergeCell ref="L13:T13"/>
    <mergeCell ref="V13:AD13"/>
    <mergeCell ref="AI13:AP13"/>
    <mergeCell ref="C14:J14"/>
    <mergeCell ref="M14:T14"/>
    <mergeCell ref="W14:AD14"/>
    <mergeCell ref="AI14:AP14"/>
    <mergeCell ref="C15:J15"/>
    <mergeCell ref="M15:T15"/>
    <mergeCell ref="W15:AD15"/>
    <mergeCell ref="AI11:AP11"/>
    <mergeCell ref="C12:J12"/>
    <mergeCell ref="M12:T12"/>
    <mergeCell ref="AI3:AP3"/>
    <mergeCell ref="C4:J4"/>
    <mergeCell ref="M4:T4"/>
    <mergeCell ref="W4:AD4"/>
    <mergeCell ref="AI4:AP4"/>
    <mergeCell ref="C7:J7"/>
    <mergeCell ref="M7:T7"/>
    <mergeCell ref="W7:AD7"/>
    <mergeCell ref="AI7:AP7"/>
    <mergeCell ref="AI8:AP8"/>
    <mergeCell ref="C5:J5"/>
    <mergeCell ref="M5:T5"/>
    <mergeCell ref="W5:AD5"/>
    <mergeCell ref="AI5:AP5"/>
    <mergeCell ref="C6:J6"/>
    <mergeCell ref="M6:T6"/>
    <mergeCell ref="W6:AD6"/>
    <mergeCell ref="AI6:AP6"/>
    <mergeCell ref="W12:AD12"/>
    <mergeCell ref="AI12:AP12"/>
    <mergeCell ref="C20:J20"/>
    <mergeCell ref="M20:T20"/>
    <mergeCell ref="W20:AD20"/>
    <mergeCell ref="C17:J17"/>
    <mergeCell ref="M17:T17"/>
    <mergeCell ref="W17:AD17"/>
    <mergeCell ref="C18:J18"/>
    <mergeCell ref="M18:T18"/>
    <mergeCell ref="W18:AD18"/>
    <mergeCell ref="B19:J19"/>
    <mergeCell ref="L19:T19"/>
    <mergeCell ref="V19:AD19"/>
    <mergeCell ref="B1:AD2"/>
    <mergeCell ref="B3:J3"/>
    <mergeCell ref="L3:T3"/>
    <mergeCell ref="V3:AD3"/>
    <mergeCell ref="B8:J8"/>
    <mergeCell ref="L8:T8"/>
    <mergeCell ref="V8:AD8"/>
    <mergeCell ref="C11:J11"/>
    <mergeCell ref="M11:T11"/>
    <mergeCell ref="W11:AD11"/>
    <mergeCell ref="C9:J9"/>
    <mergeCell ref="M9:T9"/>
    <mergeCell ref="W9:AD9"/>
    <mergeCell ref="B46:D51"/>
    <mergeCell ref="B43:D45"/>
    <mergeCell ref="B61:D63"/>
    <mergeCell ref="B69:D71"/>
    <mergeCell ref="B80:D82"/>
    <mergeCell ref="B25:D33"/>
    <mergeCell ref="B34:D42"/>
    <mergeCell ref="B72:D73"/>
    <mergeCell ref="Q27:X27"/>
    <mergeCell ref="Q61:X61"/>
    <mergeCell ref="I52:P52"/>
    <mergeCell ref="Q52:X52"/>
    <mergeCell ref="E73:F73"/>
    <mergeCell ref="I73:P73"/>
    <mergeCell ref="Q73:X73"/>
    <mergeCell ref="E69:F69"/>
    <mergeCell ref="G69:H69"/>
    <mergeCell ref="I69:P69"/>
    <mergeCell ref="Q69:X69"/>
    <mergeCell ref="E80:F80"/>
    <mergeCell ref="E82:F82"/>
    <mergeCell ref="G82:H82"/>
    <mergeCell ref="I82:P82"/>
    <mergeCell ref="Q82:X82"/>
  </mergeCells>
  <hyperlinks>
    <hyperlink ref="B11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YUNUS DINC</dc:creator>
  <cp:lastModifiedBy>YUNUS DINC</cp:lastModifiedBy>
  <dcterms:created xsi:type="dcterms:W3CDTF">2024-11-13T12:00:55Z</dcterms:created>
  <dcterms:modified xsi:type="dcterms:W3CDTF">2025-02-14T12:08:13Z</dcterms:modified>
</cp:coreProperties>
</file>